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6 класс" sheetId="1" r:id="rId1"/>
    <sheet name="7 класс" sheetId="2" r:id="rId2"/>
    <sheet name="8 класс" sheetId="3" r:id="rId3"/>
    <sheet name="9 класс" sheetId="4" r:id="rId4"/>
    <sheet name="10 класс" sheetId="5" r:id="rId5"/>
    <sheet name="11 класс" sheetId="6" r:id="rId6"/>
  </sheets>
  <definedNames>
    <definedName name="_xlnm._FilterDatabase" localSheetId="4" hidden="1">'10 класс'!$A$4:$M$44</definedName>
    <definedName name="_xlnm._FilterDatabase" localSheetId="5" hidden="1">'11 класс'!$A$4:$M$23</definedName>
    <definedName name="_xlnm._FilterDatabase" localSheetId="0" hidden="1">'6 класс'!$A$4:$L$52</definedName>
    <definedName name="_xlnm._FilterDatabase" localSheetId="1" hidden="1">'7 класс'!$A$4:$L$66</definedName>
    <definedName name="_xlnm._FilterDatabase" localSheetId="2" hidden="1">'8 класс'!$A$4:$M$81</definedName>
    <definedName name="_xlnm._FilterDatabase" localSheetId="3" hidden="1">'9 класс'!$A$4:$M$72</definedName>
  </definedNames>
  <calcPr calcId="152511"/>
  <extLst>
    <ext uri="GoogleSheetsCustomDataVersion2">
      <go:sheetsCustomData xmlns:go="http://customooxmlschemas.google.com/" r:id="rId10" roundtripDataChecksum="uOlntDDeI7zzHdaO8p7eyPDmwc7q5e7DqubXXE7SpTA="/>
    </ext>
  </extLst>
</workbook>
</file>

<file path=xl/calcChain.xml><?xml version="1.0" encoding="utf-8"?>
<calcChain xmlns="http://schemas.openxmlformats.org/spreadsheetml/2006/main">
  <c r="L80" i="3" l="1"/>
  <c r="K10" i="1" l="1"/>
  <c r="L11" i="6"/>
  <c r="L13" i="6"/>
  <c r="L7" i="6"/>
  <c r="L20" i="6"/>
  <c r="L15" i="6"/>
  <c r="L18" i="6"/>
  <c r="L21" i="6"/>
  <c r="L8" i="6"/>
  <c r="L10" i="6"/>
  <c r="L5" i="6"/>
  <c r="L19" i="6"/>
  <c r="L16" i="6"/>
  <c r="L17" i="6"/>
  <c r="L23" i="6"/>
  <c r="L12" i="6"/>
  <c r="L14" i="6"/>
  <c r="L9" i="6"/>
  <c r="L22" i="6"/>
  <c r="L6" i="6"/>
  <c r="L35" i="5"/>
  <c r="L42" i="5"/>
  <c r="L36" i="5"/>
  <c r="L29" i="5"/>
  <c r="L25" i="5"/>
  <c r="L13" i="5"/>
  <c r="L15" i="5"/>
  <c r="L38" i="5"/>
  <c r="L7" i="5"/>
  <c r="L43" i="5"/>
  <c r="L39" i="5"/>
  <c r="L37" i="5"/>
  <c r="L12" i="5"/>
  <c r="L6" i="5"/>
  <c r="L34" i="5"/>
  <c r="L26" i="5"/>
  <c r="L24" i="5"/>
  <c r="L20" i="5"/>
  <c r="L10" i="5"/>
  <c r="L5" i="5"/>
  <c r="L32" i="5"/>
  <c r="L31" i="5"/>
  <c r="L33" i="5"/>
  <c r="L44" i="5"/>
  <c r="L16" i="5"/>
  <c r="L11" i="5"/>
  <c r="L41" i="5"/>
  <c r="L21" i="5"/>
  <c r="L18" i="5"/>
  <c r="L30" i="5"/>
  <c r="L8" i="5"/>
  <c r="L23" i="5"/>
  <c r="L19" i="5"/>
  <c r="L27" i="5"/>
  <c r="L40" i="5"/>
  <c r="L14" i="5"/>
  <c r="L28" i="5"/>
  <c r="L22" i="5"/>
  <c r="L17" i="5"/>
  <c r="L9" i="5"/>
  <c r="L57" i="4"/>
  <c r="L28" i="4"/>
  <c r="L67" i="4"/>
  <c r="L64" i="4"/>
  <c r="L54" i="4"/>
  <c r="L51" i="4"/>
  <c r="L58" i="4"/>
  <c r="L10" i="4"/>
  <c r="L29" i="4"/>
  <c r="L13" i="4"/>
  <c r="L15" i="4"/>
  <c r="L61" i="4"/>
  <c r="L34" i="4"/>
  <c r="L44" i="4"/>
  <c r="L32" i="4"/>
  <c r="L24" i="4"/>
  <c r="L6" i="4"/>
  <c r="L47" i="4"/>
  <c r="L46" i="4"/>
  <c r="L26" i="4"/>
  <c r="L65" i="4"/>
  <c r="L70" i="4"/>
  <c r="L68" i="4"/>
  <c r="L48" i="4"/>
  <c r="L55" i="4"/>
  <c r="L31" i="4"/>
  <c r="L43" i="4"/>
  <c r="L30" i="4"/>
  <c r="L45" i="4"/>
  <c r="L11" i="4"/>
  <c r="L19" i="4"/>
  <c r="L8" i="4"/>
  <c r="L17" i="4"/>
  <c r="L69" i="4"/>
  <c r="L72" i="4"/>
  <c r="L21" i="4"/>
  <c r="L41" i="4"/>
  <c r="L56" i="4"/>
  <c r="L22" i="4"/>
  <c r="L14" i="4"/>
  <c r="L39" i="4"/>
  <c r="L37" i="4"/>
  <c r="L52" i="4"/>
  <c r="L71" i="4"/>
  <c r="L27" i="4"/>
  <c r="L53" i="4"/>
  <c r="L42" i="4"/>
  <c r="L60" i="4"/>
  <c r="L63" i="4"/>
  <c r="L33" i="4"/>
  <c r="L50" i="4"/>
  <c r="L62" i="4"/>
  <c r="L5" i="4"/>
  <c r="L23" i="4"/>
  <c r="L12" i="4"/>
  <c r="L16" i="4"/>
  <c r="L40" i="4"/>
  <c r="L59" i="4"/>
  <c r="L7" i="4"/>
  <c r="L66" i="4"/>
  <c r="L38" i="4"/>
  <c r="L35" i="4"/>
  <c r="L9" i="4"/>
  <c r="L36" i="4"/>
  <c r="L18" i="4"/>
  <c r="L25" i="4"/>
  <c r="L49" i="4"/>
  <c r="L20" i="4"/>
  <c r="L25" i="3"/>
  <c r="L60" i="3"/>
  <c r="L28" i="3"/>
  <c r="L47" i="3"/>
  <c r="L33" i="3"/>
  <c r="L34" i="3"/>
  <c r="L65" i="3"/>
  <c r="L64" i="3"/>
  <c r="L69" i="3"/>
  <c r="L43" i="3"/>
  <c r="L70" i="3"/>
  <c r="L24" i="3"/>
  <c r="L57" i="3"/>
  <c r="L53" i="3"/>
  <c r="L26" i="3"/>
  <c r="L51" i="3"/>
  <c r="L19" i="3"/>
  <c r="L68" i="3"/>
  <c r="L31" i="3"/>
  <c r="L66" i="3"/>
  <c r="L44" i="3"/>
  <c r="L40" i="3"/>
  <c r="L55" i="3"/>
  <c r="L18" i="3"/>
  <c r="L5" i="3"/>
  <c r="L11" i="3"/>
  <c r="L37" i="3"/>
  <c r="L27" i="3"/>
  <c r="L79" i="3"/>
  <c r="L45" i="3"/>
  <c r="L71" i="3"/>
  <c r="L62" i="3"/>
  <c r="L42" i="3"/>
  <c r="L36" i="3"/>
  <c r="L52" i="3"/>
  <c r="L13" i="3"/>
  <c r="L54" i="3"/>
  <c r="L61" i="3"/>
  <c r="L10" i="3"/>
  <c r="L29" i="3"/>
  <c r="L22" i="3"/>
  <c r="L77" i="3"/>
  <c r="L63" i="3"/>
  <c r="L16" i="3"/>
  <c r="L67" i="3"/>
  <c r="L78" i="3"/>
  <c r="L17" i="3"/>
  <c r="L38" i="3"/>
  <c r="L41" i="3"/>
  <c r="L50" i="3"/>
  <c r="L20" i="3"/>
  <c r="L7" i="3"/>
  <c r="L59" i="3"/>
  <c r="L15" i="3"/>
  <c r="L76" i="3"/>
  <c r="L74" i="3"/>
  <c r="L35" i="3"/>
  <c r="L73" i="3"/>
  <c r="L49" i="3"/>
  <c r="L30" i="3"/>
  <c r="L39" i="3"/>
  <c r="L8" i="3"/>
  <c r="L21" i="3"/>
  <c r="L12" i="3"/>
  <c r="L56" i="3"/>
  <c r="L81" i="3"/>
  <c r="L75" i="3"/>
  <c r="L32" i="3"/>
  <c r="L9" i="3"/>
  <c r="L58" i="3"/>
  <c r="L48" i="3"/>
  <c r="L72" i="3"/>
  <c r="L46" i="3"/>
  <c r="L6" i="3"/>
  <c r="L14" i="3"/>
  <c r="L23" i="3"/>
  <c r="K45" i="2"/>
  <c r="K59" i="2"/>
  <c r="K56" i="2"/>
  <c r="K64" i="2"/>
  <c r="K36" i="2"/>
  <c r="K28" i="2"/>
  <c r="K9" i="2"/>
  <c r="K34" i="2"/>
  <c r="K44" i="2"/>
  <c r="K13" i="2"/>
  <c r="K15" i="2"/>
  <c r="K47" i="2"/>
  <c r="K66" i="2"/>
  <c r="K53" i="2"/>
  <c r="K39" i="2"/>
  <c r="K57" i="2"/>
  <c r="K52" i="2"/>
  <c r="K14" i="2"/>
  <c r="K61" i="2"/>
  <c r="K50" i="2"/>
  <c r="K19" i="2"/>
  <c r="K49" i="2"/>
  <c r="K17" i="2"/>
  <c r="K21" i="2"/>
  <c r="K7" i="2"/>
  <c r="K32" i="2"/>
  <c r="K62" i="2"/>
  <c r="K8" i="2"/>
  <c r="K54" i="2"/>
  <c r="K35" i="2"/>
  <c r="K46" i="2"/>
  <c r="K26" i="2"/>
  <c r="K24" i="2"/>
  <c r="K22" i="2"/>
  <c r="K43" i="2"/>
  <c r="K37" i="2"/>
  <c r="K31" i="2"/>
  <c r="K38" i="2"/>
  <c r="K27" i="2"/>
  <c r="K41" i="2"/>
  <c r="K29" i="2"/>
  <c r="K42" i="2"/>
  <c r="K65" i="2"/>
  <c r="K58" i="2"/>
  <c r="K60" i="2"/>
  <c r="K23" i="2"/>
  <c r="K40" i="2"/>
  <c r="K33" i="2"/>
  <c r="K20" i="2"/>
  <c r="K55" i="2"/>
  <c r="K51" i="2"/>
  <c r="K18" i="2"/>
  <c r="K30" i="2"/>
  <c r="K10" i="2"/>
  <c r="K63" i="2"/>
  <c r="K25" i="2"/>
  <c r="K11" i="2"/>
  <c r="K5" i="2"/>
  <c r="K16" i="2"/>
  <c r="K12" i="2"/>
  <c r="K6" i="2"/>
  <c r="K47" i="1"/>
  <c r="K11" i="1"/>
  <c r="K25" i="1"/>
  <c r="K24" i="1"/>
  <c r="K8" i="1"/>
  <c r="K14" i="1"/>
  <c r="K13" i="1"/>
  <c r="K18" i="1"/>
  <c r="K5" i="1"/>
  <c r="K21" i="1"/>
  <c r="K17" i="1"/>
  <c r="K9" i="1"/>
  <c r="K48" i="1"/>
  <c r="K46" i="1"/>
  <c r="K30" i="1"/>
  <c r="K12" i="1"/>
  <c r="K31" i="1"/>
  <c r="K15" i="1"/>
  <c r="K38" i="1"/>
  <c r="K6" i="1"/>
  <c r="K22" i="1"/>
  <c r="K28" i="1"/>
  <c r="K29" i="1"/>
  <c r="K40" i="1"/>
  <c r="K44" i="1"/>
  <c r="K26" i="1"/>
  <c r="K41" i="1"/>
  <c r="K52" i="1"/>
  <c r="K43" i="1"/>
  <c r="K51" i="1"/>
  <c r="K39" i="1"/>
  <c r="K35" i="1"/>
  <c r="K19" i="1"/>
  <c r="K50" i="1"/>
  <c r="K37" i="1"/>
  <c r="K36" i="1"/>
  <c r="K42" i="1"/>
  <c r="K45" i="1"/>
  <c r="K33" i="1"/>
  <c r="K23" i="1"/>
  <c r="K16" i="1"/>
  <c r="K32" i="1"/>
  <c r="K34" i="1"/>
  <c r="K20" i="1"/>
  <c r="K7" i="1"/>
</calcChain>
</file>

<file path=xl/sharedStrings.xml><?xml version="1.0" encoding="utf-8"?>
<sst xmlns="http://schemas.openxmlformats.org/spreadsheetml/2006/main" count="1053" uniqueCount="335">
  <si>
    <t>Районный этап всероссийской олимпиады школьников по географии 2024-2025 уч. г.</t>
  </si>
  <si>
    <t>№ п/п</t>
  </si>
  <si>
    <t>Фамилия</t>
  </si>
  <si>
    <t>Имя ИНИЦИАЛ</t>
  </si>
  <si>
    <t>ОУ</t>
  </si>
  <si>
    <t>Класс</t>
  </si>
  <si>
    <t>Задание 1</t>
  </si>
  <si>
    <t>Задание 2</t>
  </si>
  <si>
    <t>Задание 3</t>
  </si>
  <si>
    <t>Задание 4</t>
  </si>
  <si>
    <t>Задание 5</t>
  </si>
  <si>
    <t>Результат</t>
  </si>
  <si>
    <t>Статус</t>
  </si>
  <si>
    <t>участник</t>
  </si>
  <si>
    <t>Федотов</t>
  </si>
  <si>
    <t>призер</t>
  </si>
  <si>
    <t>Смирнов</t>
  </si>
  <si>
    <t>победитель</t>
  </si>
  <si>
    <t>Павлов</t>
  </si>
  <si>
    <t>Торчилкин</t>
  </si>
  <si>
    <t>Кубачева</t>
  </si>
  <si>
    <t>Беляев</t>
  </si>
  <si>
    <t>Ефимов</t>
  </si>
  <si>
    <t>Курдубов</t>
  </si>
  <si>
    <t>Левченко</t>
  </si>
  <si>
    <t>Шевченко</t>
  </si>
  <si>
    <t>Грекин</t>
  </si>
  <si>
    <t>Шишкин</t>
  </si>
  <si>
    <t>Мазарчук</t>
  </si>
  <si>
    <t>Маркин</t>
  </si>
  <si>
    <t>Шаркова</t>
  </si>
  <si>
    <t>Куйкка</t>
  </si>
  <si>
    <t>Семикин</t>
  </si>
  <si>
    <t>Васильев</t>
  </si>
  <si>
    <t>Балбуцкая</t>
  </si>
  <si>
    <t>Жихарев</t>
  </si>
  <si>
    <t>Пономарева</t>
  </si>
  <si>
    <t>Мальцев</t>
  </si>
  <si>
    <t>Ермыш</t>
  </si>
  <si>
    <t>Машневцов</t>
  </si>
  <si>
    <t>Буданов</t>
  </si>
  <si>
    <t>Мухачев</t>
  </si>
  <si>
    <t>Исаков</t>
  </si>
  <si>
    <t>Дуданов</t>
  </si>
  <si>
    <t>Морозов</t>
  </si>
  <si>
    <t>Павлова</t>
  </si>
  <si>
    <t>Омельченко</t>
  </si>
  <si>
    <t>Архипова</t>
  </si>
  <si>
    <t>Бумаков</t>
  </si>
  <si>
    <t>Чернов</t>
  </si>
  <si>
    <t>Тяпков</t>
  </si>
  <si>
    <t>Удалова</t>
  </si>
  <si>
    <t>Осипчук</t>
  </si>
  <si>
    <t>Колпышев</t>
  </si>
  <si>
    <t>Лысенко</t>
  </si>
  <si>
    <t>Иванов</t>
  </si>
  <si>
    <t>Чамрова</t>
  </si>
  <si>
    <t>Вахромов</t>
  </si>
  <si>
    <t>Романова</t>
  </si>
  <si>
    <t>Цыганков</t>
  </si>
  <si>
    <t>Алексеенко</t>
  </si>
  <si>
    <t>Чесноков</t>
  </si>
  <si>
    <t>Стукало</t>
  </si>
  <si>
    <t>И.</t>
  </si>
  <si>
    <t>Шутова</t>
  </si>
  <si>
    <t>А.</t>
  </si>
  <si>
    <t>Краевский</t>
  </si>
  <si>
    <t>Л.</t>
  </si>
  <si>
    <t>Тунчик</t>
  </si>
  <si>
    <t>Ф.</t>
  </si>
  <si>
    <t>Селюгин</t>
  </si>
  <si>
    <t>Г.</t>
  </si>
  <si>
    <t>Гурылева</t>
  </si>
  <si>
    <t>Е.</t>
  </si>
  <si>
    <t>Луговая</t>
  </si>
  <si>
    <t>Я.</t>
  </si>
  <si>
    <t>Недосвит</t>
  </si>
  <si>
    <t>Д.</t>
  </si>
  <si>
    <t>К.</t>
  </si>
  <si>
    <t>Шудрова</t>
  </si>
  <si>
    <t>В.</t>
  </si>
  <si>
    <t>Бородина</t>
  </si>
  <si>
    <t>М.</t>
  </si>
  <si>
    <t>Кралина</t>
  </si>
  <si>
    <t>О.</t>
  </si>
  <si>
    <t>Рочев</t>
  </si>
  <si>
    <t>С.</t>
  </si>
  <si>
    <t>Клименкова</t>
  </si>
  <si>
    <t>Савченко</t>
  </si>
  <si>
    <t>Р.</t>
  </si>
  <si>
    <t>Якимов</t>
  </si>
  <si>
    <t>Неманов</t>
  </si>
  <si>
    <t>Федоров</t>
  </si>
  <si>
    <t>Присяч</t>
  </si>
  <si>
    <t>Галкина</t>
  </si>
  <si>
    <t>Власов</t>
  </si>
  <si>
    <t>Макаров</t>
  </si>
  <si>
    <t>Аристова</t>
  </si>
  <si>
    <t>Орлянский</t>
  </si>
  <si>
    <t>Шарук</t>
  </si>
  <si>
    <t>Карпенко</t>
  </si>
  <si>
    <t>Ю.</t>
  </si>
  <si>
    <t>Пушкарев</t>
  </si>
  <si>
    <t>Манчук</t>
  </si>
  <si>
    <t>Т.</t>
  </si>
  <si>
    <t>Астапенко</t>
  </si>
  <si>
    <t>Минин</t>
  </si>
  <si>
    <t>Поляков</t>
  </si>
  <si>
    <t>Зубова</t>
  </si>
  <si>
    <t>Крашенинникова</t>
  </si>
  <si>
    <t>Саломатов</t>
  </si>
  <si>
    <t>Аверин</t>
  </si>
  <si>
    <t>Смык</t>
  </si>
  <si>
    <t>Гурьянов</t>
  </si>
  <si>
    <t>Алексеев</t>
  </si>
  <si>
    <t>Дудин</t>
  </si>
  <si>
    <t>Мирная</t>
  </si>
  <si>
    <t>Дегусаров</t>
  </si>
  <si>
    <t>Денисенко</t>
  </si>
  <si>
    <t>Матвеев</t>
  </si>
  <si>
    <t>Румянцев</t>
  </si>
  <si>
    <t>Яковлев</t>
  </si>
  <si>
    <t>Кишинец</t>
  </si>
  <si>
    <t>Емельянова</t>
  </si>
  <si>
    <t>Колесниченко</t>
  </si>
  <si>
    <t>Генрихс</t>
  </si>
  <si>
    <t>Н.</t>
  </si>
  <si>
    <t>Михеева</t>
  </si>
  <si>
    <t>Колтыга</t>
  </si>
  <si>
    <t>Пешехонова</t>
  </si>
  <si>
    <t>Леппик</t>
  </si>
  <si>
    <t>Э.</t>
  </si>
  <si>
    <t>Задание 6</t>
  </si>
  <si>
    <t>Полторацкая</t>
  </si>
  <si>
    <t>Баранов</t>
  </si>
  <si>
    <t>Зуева</t>
  </si>
  <si>
    <t>Слесаренко</t>
  </si>
  <si>
    <t>Юргина</t>
  </si>
  <si>
    <t>Никифоров</t>
  </si>
  <si>
    <t>Евдокимова</t>
  </si>
  <si>
    <t>Сулима</t>
  </si>
  <si>
    <t>Эргашев</t>
  </si>
  <si>
    <t>Лушин</t>
  </si>
  <si>
    <t>Кашин</t>
  </si>
  <si>
    <t>Балакирев</t>
  </si>
  <si>
    <t>Андреев</t>
  </si>
  <si>
    <t>Котов</t>
  </si>
  <si>
    <t>Яценко</t>
  </si>
  <si>
    <t>Соколова</t>
  </si>
  <si>
    <t>Нагибин</t>
  </si>
  <si>
    <t>Пьянзов</t>
  </si>
  <si>
    <t>Абдылдаев</t>
  </si>
  <si>
    <t>Ж.</t>
  </si>
  <si>
    <t>Талов</t>
  </si>
  <si>
    <t>Ковалева</t>
  </si>
  <si>
    <t>Иманов</t>
  </si>
  <si>
    <t>Юсупов</t>
  </si>
  <si>
    <t>Смирнова</t>
  </si>
  <si>
    <t>Корчагина</t>
  </si>
  <si>
    <t>Даниленок</t>
  </si>
  <si>
    <t>Исхаков</t>
  </si>
  <si>
    <t>Аркадьева</t>
  </si>
  <si>
    <t>Камачкин</t>
  </si>
  <si>
    <t>Васильева</t>
  </si>
  <si>
    <t>Жидков</t>
  </si>
  <si>
    <t>Логунов</t>
  </si>
  <si>
    <t>Юшкевич</t>
  </si>
  <si>
    <t>Щеголихин</t>
  </si>
  <si>
    <t>Ионова</t>
  </si>
  <si>
    <t>Казаркин</t>
  </si>
  <si>
    <t>А</t>
  </si>
  <si>
    <t>Вильман</t>
  </si>
  <si>
    <t>П.</t>
  </si>
  <si>
    <t>Семинюк</t>
  </si>
  <si>
    <t>Бобин</t>
  </si>
  <si>
    <t>Трефилов</t>
  </si>
  <si>
    <t>Першина</t>
  </si>
  <si>
    <t>Вайсман</t>
  </si>
  <si>
    <t>Вилисов</t>
  </si>
  <si>
    <t>Цыганов</t>
  </si>
  <si>
    <t>Волков</t>
  </si>
  <si>
    <t>Швиленко</t>
  </si>
  <si>
    <t>Урмазов</t>
  </si>
  <si>
    <t>Мяльк</t>
  </si>
  <si>
    <t>Боцкина</t>
  </si>
  <si>
    <t>Авраменко</t>
  </si>
  <si>
    <t>Баранова</t>
  </si>
  <si>
    <t>Мазуров</t>
  </si>
  <si>
    <t>Малинина</t>
  </si>
  <si>
    <t>Чистяков</t>
  </si>
  <si>
    <t>Кудряшов</t>
  </si>
  <si>
    <t>Зданович</t>
  </si>
  <si>
    <t>Яковлева</t>
  </si>
  <si>
    <t>Леонов</t>
  </si>
  <si>
    <t>Михайлов</t>
  </si>
  <si>
    <t>Юдин</t>
  </si>
  <si>
    <t>Ожигов</t>
  </si>
  <si>
    <t>Бурашников</t>
  </si>
  <si>
    <t>Гайбалова</t>
  </si>
  <si>
    <t>Герасимов</t>
  </si>
  <si>
    <t>Гринер</t>
  </si>
  <si>
    <t>Попов</t>
  </si>
  <si>
    <t>Сахаров</t>
  </si>
  <si>
    <t>Ковалев</t>
  </si>
  <si>
    <t>Семенов</t>
  </si>
  <si>
    <t>Рожнева</t>
  </si>
  <si>
    <t>Елисеев</t>
  </si>
  <si>
    <t>Щеголев</t>
  </si>
  <si>
    <t>Белов</t>
  </si>
  <si>
    <t>Артамонова</t>
  </si>
  <si>
    <t>Грива</t>
  </si>
  <si>
    <t>Татаринцев</t>
  </si>
  <si>
    <t>Колесников</t>
  </si>
  <si>
    <t>Галанцева</t>
  </si>
  <si>
    <t>Шульга</t>
  </si>
  <si>
    <t>Маркова</t>
  </si>
  <si>
    <t>Федосенков</t>
  </si>
  <si>
    <t>Карелин</t>
  </si>
  <si>
    <t>Саитгареева</t>
  </si>
  <si>
    <t>Пронина</t>
  </si>
  <si>
    <t>Любина</t>
  </si>
  <si>
    <t>Лемешева</t>
  </si>
  <si>
    <t>Чецкая</t>
  </si>
  <si>
    <t>Морозова</t>
  </si>
  <si>
    <t>Ткаченко</t>
  </si>
  <si>
    <t>Вертикова</t>
  </si>
  <si>
    <t>Сомов</t>
  </si>
  <si>
    <t>Власюков</t>
  </si>
  <si>
    <t>Телегина</t>
  </si>
  <si>
    <t>Потемкина</t>
  </si>
  <si>
    <t>Куделин</t>
  </si>
  <si>
    <t>Журавлев</t>
  </si>
  <si>
    <t>Аверьяянова</t>
  </si>
  <si>
    <t>Беловодский</t>
  </si>
  <si>
    <t>Кузьмин</t>
  </si>
  <si>
    <t>Тихомиров</t>
  </si>
  <si>
    <t>Русецкий</t>
  </si>
  <si>
    <t>Яблочков</t>
  </si>
  <si>
    <t>Фостий</t>
  </si>
  <si>
    <t>Лукина</t>
  </si>
  <si>
    <t>Доменко</t>
  </si>
  <si>
    <t>Елиферова</t>
  </si>
  <si>
    <t>СВУ МВД</t>
  </si>
  <si>
    <t>Иванова</t>
  </si>
  <si>
    <t>Кузин</t>
  </si>
  <si>
    <t>Вашурин</t>
  </si>
  <si>
    <t>Пинчук</t>
  </si>
  <si>
    <t>Кедо</t>
  </si>
  <si>
    <t>Румянцева</t>
  </si>
  <si>
    <t>Петушкова</t>
  </si>
  <si>
    <t>Ивахин</t>
  </si>
  <si>
    <t>Евстратий</t>
  </si>
  <si>
    <t>Агурина</t>
  </si>
  <si>
    <t>Мучкина</t>
  </si>
  <si>
    <t>Тишин</t>
  </si>
  <si>
    <t>Никитин</t>
  </si>
  <si>
    <t>Бритвин</t>
  </si>
  <si>
    <t>Ильичева</t>
  </si>
  <si>
    <t>Докучаева</t>
  </si>
  <si>
    <t>Завьялов</t>
  </si>
  <si>
    <t>Бессмертная</t>
  </si>
  <si>
    <t>Егорова</t>
  </si>
  <si>
    <t>Адаменко</t>
  </si>
  <si>
    <t>Разуваев</t>
  </si>
  <si>
    <t>Ярин</t>
  </si>
  <si>
    <t>Сасовский</t>
  </si>
  <si>
    <t>Ильин</t>
  </si>
  <si>
    <t>Широкий</t>
  </si>
  <si>
    <t>Б.</t>
  </si>
  <si>
    <t>Федотова</t>
  </si>
  <si>
    <t>Елизаров</t>
  </si>
  <si>
    <t>Калмыкова</t>
  </si>
  <si>
    <t>Мастеренко</t>
  </si>
  <si>
    <t>Дерова</t>
  </si>
  <si>
    <t>Улыбин</t>
  </si>
  <si>
    <t>Мужчинин</t>
  </si>
  <si>
    <t>Алексахина</t>
  </si>
  <si>
    <t>Коваленко</t>
  </si>
  <si>
    <t>Емцов</t>
  </si>
  <si>
    <t>Данилова</t>
  </si>
  <si>
    <t>Гринь</t>
  </si>
  <si>
    <t>Дьяков</t>
  </si>
  <si>
    <t>Алиев</t>
  </si>
  <si>
    <t>Абакумова</t>
  </si>
  <si>
    <t>Канаева</t>
  </si>
  <si>
    <t>Ермолаев</t>
  </si>
  <si>
    <t>Капустин</t>
  </si>
  <si>
    <t>Насрулаева</t>
  </si>
  <si>
    <t>Пудиков</t>
  </si>
  <si>
    <t>Григорьева</t>
  </si>
  <si>
    <t>Кара</t>
  </si>
  <si>
    <t>Прошина</t>
  </si>
  <si>
    <t>Вишнякова</t>
  </si>
  <si>
    <t>Кушнарев</t>
  </si>
  <si>
    <t>Игнатенко</t>
  </si>
  <si>
    <t>Рузавин</t>
  </si>
  <si>
    <t>Кузнецова</t>
  </si>
  <si>
    <t>Федорчук</t>
  </si>
  <si>
    <t>Колобова</t>
  </si>
  <si>
    <t>Шилова</t>
  </si>
  <si>
    <t>Карась</t>
  </si>
  <si>
    <t>Мишаков</t>
  </si>
  <si>
    <t>Сюганов</t>
  </si>
  <si>
    <t>Ионков</t>
  </si>
  <si>
    <t>Бушковский</t>
  </si>
  <si>
    <t>Пустовалов</t>
  </si>
  <si>
    <t>Альтшуль</t>
  </si>
  <si>
    <t>Соломенникова</t>
  </si>
  <si>
    <t>Сотсков</t>
  </si>
  <si>
    <t>Родионов</t>
  </si>
  <si>
    <t>Верховский</t>
  </si>
  <si>
    <t>Псарев</t>
  </si>
  <si>
    <t>Филиппов</t>
  </si>
  <si>
    <t>Савельев</t>
  </si>
  <si>
    <t>Варламов</t>
  </si>
  <si>
    <t>Домашов</t>
  </si>
  <si>
    <t>Боровенский</t>
  </si>
  <si>
    <t>Голубева</t>
  </si>
  <si>
    <t>Копать</t>
  </si>
  <si>
    <t>Чуприна</t>
  </si>
  <si>
    <t>Маркелов</t>
  </si>
  <si>
    <t>Григорьев</t>
  </si>
  <si>
    <t>Кулабухов</t>
  </si>
  <si>
    <t>Плюснин</t>
  </si>
  <si>
    <t>Сафонов</t>
  </si>
  <si>
    <t>Квятковский</t>
  </si>
  <si>
    <t>Курзина</t>
  </si>
  <si>
    <t>Правиковский</t>
  </si>
  <si>
    <t>Савельева</t>
  </si>
  <si>
    <t>Сапронова</t>
  </si>
  <si>
    <t xml:space="preserve">СВУ </t>
  </si>
  <si>
    <t>СВУ</t>
  </si>
  <si>
    <t>Районный этап городской олимпиады школьников Санкт-Петербурга по географии 2024-2025 уч. г.</t>
  </si>
  <si>
    <t>Артикульный</t>
  </si>
  <si>
    <t>Фроленкова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</si>
</sst>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4"/>
      <color theme="1"/>
      <name val="Times New Roman"/>
    </font>
    <font>
      <b/>
      <sz val="14"/>
      <color theme="1"/>
      <name val="Calibri"/>
    </font>
    <font>
      <sz val="12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/>
    <xf numFmtId="0" fontId="5" fillId="0" borderId="0" xfId="0" applyFont="1"/>
    <xf numFmtId="0" fontId="1" fillId="0" borderId="1" xfId="0" applyFont="1" applyBorder="1" applyAlignment="1">
      <alignment horizontal="right"/>
    </xf>
    <xf numFmtId="0" fontId="0" fillId="0" borderId="0" xfId="0" applyFont="1" applyAlignment="1"/>
    <xf numFmtId="0" fontId="1" fillId="3" borderId="1" xfId="0" applyFont="1" applyFill="1" applyBorder="1"/>
    <xf numFmtId="0" fontId="1" fillId="3" borderId="1" xfId="0" applyFont="1" applyFill="1" applyBorder="1" applyAlignment="1"/>
    <xf numFmtId="0" fontId="0" fillId="0" borderId="0" xfId="0" applyAlignment="1"/>
    <xf numFmtId="0" fontId="1" fillId="0" borderId="1" xfId="0" applyFont="1" applyFill="1" applyBorder="1"/>
    <xf numFmtId="0" fontId="1" fillId="0" borderId="1" xfId="0" applyFont="1" applyFill="1" applyBorder="1" applyAlignment="1"/>
    <xf numFmtId="0" fontId="1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02"/>
  <sheetViews>
    <sheetView tabSelected="1" workbookViewId="0">
      <selection activeCell="T29" sqref="T29"/>
    </sheetView>
  </sheetViews>
  <sheetFormatPr defaultColWidth="14.42578125" defaultRowHeight="15" customHeight="1" x14ac:dyDescent="0.25"/>
  <cols>
    <col min="1" max="1" width="6.28515625" customWidth="1"/>
    <col min="2" max="2" width="19.85546875" customWidth="1"/>
    <col min="3" max="3" width="15.140625" customWidth="1"/>
    <col min="4" max="10" width="9.140625" customWidth="1"/>
    <col min="11" max="11" width="12" customWidth="1"/>
    <col min="12" max="12" width="12.5703125" customWidth="1"/>
    <col min="13" max="13" width="9.140625" customWidth="1"/>
    <col min="14" max="14" width="15" hidden="1" customWidth="1"/>
    <col min="15" max="25" width="8.7109375" customWidth="1"/>
  </cols>
  <sheetData>
    <row r="1" spans="1:25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5" ht="15.75" customHeight="1" x14ac:dyDescent="0.3">
      <c r="A2" s="22" t="s">
        <v>332</v>
      </c>
      <c r="B2" s="19"/>
      <c r="C2" s="19"/>
      <c r="D2" s="19"/>
      <c r="E2" s="19"/>
      <c r="F2" s="19"/>
      <c r="G2" s="19"/>
      <c r="H2" s="19"/>
      <c r="I2" s="19"/>
      <c r="J2" s="19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5" ht="48.75" customHeight="1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5">
        <v>65</v>
      </c>
      <c r="N4" s="6" t="s">
        <v>13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5.75" customHeight="1" x14ac:dyDescent="0.25">
      <c r="A5" s="12">
        <v>1</v>
      </c>
      <c r="B5" s="13" t="s">
        <v>333</v>
      </c>
      <c r="C5" s="13" t="s">
        <v>77</v>
      </c>
      <c r="D5" s="13">
        <v>221</v>
      </c>
      <c r="E5" s="13">
        <v>6</v>
      </c>
      <c r="F5" s="13">
        <v>4</v>
      </c>
      <c r="G5" s="13">
        <v>9</v>
      </c>
      <c r="H5" s="13">
        <v>10</v>
      </c>
      <c r="I5" s="13">
        <v>16</v>
      </c>
      <c r="J5" s="13">
        <v>5</v>
      </c>
      <c r="K5" s="12">
        <f t="shared" ref="K5:K26" si="0">SUM(F5:J5)</f>
        <v>44</v>
      </c>
      <c r="L5" s="12" t="s">
        <v>15</v>
      </c>
      <c r="M5" s="1"/>
      <c r="N5" s="9" t="s">
        <v>15</v>
      </c>
    </row>
    <row r="6" spans="1:25" ht="15.75" customHeight="1" x14ac:dyDescent="0.25">
      <c r="A6" s="12">
        <v>2</v>
      </c>
      <c r="B6" s="13" t="s">
        <v>41</v>
      </c>
      <c r="C6" s="13" t="s">
        <v>63</v>
      </c>
      <c r="D6" s="13">
        <v>481</v>
      </c>
      <c r="E6" s="13">
        <v>6</v>
      </c>
      <c r="F6" s="13">
        <v>6</v>
      </c>
      <c r="G6" s="13">
        <v>8</v>
      </c>
      <c r="H6" s="13">
        <v>10.5</v>
      </c>
      <c r="I6" s="13">
        <v>16</v>
      </c>
      <c r="J6" s="13">
        <v>2</v>
      </c>
      <c r="K6" s="12">
        <f t="shared" si="0"/>
        <v>42.5</v>
      </c>
      <c r="L6" s="12" t="s">
        <v>15</v>
      </c>
      <c r="M6" s="1"/>
      <c r="N6" s="9" t="s">
        <v>17</v>
      </c>
    </row>
    <row r="7" spans="1:25" ht="15.75" customHeight="1" x14ac:dyDescent="0.25">
      <c r="A7" s="12">
        <v>3</v>
      </c>
      <c r="B7" s="13" t="s">
        <v>14</v>
      </c>
      <c r="C7" s="13" t="s">
        <v>71</v>
      </c>
      <c r="D7" s="13">
        <v>377</v>
      </c>
      <c r="E7" s="13">
        <v>6</v>
      </c>
      <c r="F7" s="13">
        <v>2</v>
      </c>
      <c r="G7" s="13">
        <v>13</v>
      </c>
      <c r="H7" s="13">
        <v>8.5</v>
      </c>
      <c r="I7" s="13">
        <v>12.5</v>
      </c>
      <c r="J7" s="13">
        <v>4</v>
      </c>
      <c r="K7" s="12">
        <f t="shared" si="0"/>
        <v>40</v>
      </c>
      <c r="L7" s="12" t="s">
        <v>15</v>
      </c>
      <c r="M7" s="1"/>
    </row>
    <row r="8" spans="1:25" ht="15.75" customHeight="1" x14ac:dyDescent="0.25">
      <c r="A8" s="12">
        <v>4</v>
      </c>
      <c r="B8" s="13" t="s">
        <v>57</v>
      </c>
      <c r="C8" s="13" t="s">
        <v>65</v>
      </c>
      <c r="D8" s="13">
        <v>393</v>
      </c>
      <c r="E8" s="13">
        <v>6</v>
      </c>
      <c r="F8" s="13">
        <v>5</v>
      </c>
      <c r="G8" s="13">
        <v>6</v>
      </c>
      <c r="H8" s="13">
        <v>8.5</v>
      </c>
      <c r="I8" s="13">
        <v>15.5</v>
      </c>
      <c r="J8" s="13">
        <v>3</v>
      </c>
      <c r="K8" s="12">
        <f t="shared" si="0"/>
        <v>38</v>
      </c>
      <c r="L8" s="12" t="s">
        <v>15</v>
      </c>
      <c r="M8" s="1"/>
    </row>
    <row r="9" spans="1:25" ht="15.75" customHeight="1" x14ac:dyDescent="0.25">
      <c r="A9" s="12">
        <v>5</v>
      </c>
      <c r="B9" s="13" t="s">
        <v>51</v>
      </c>
      <c r="C9" s="13" t="s">
        <v>65</v>
      </c>
      <c r="D9" s="13">
        <v>223</v>
      </c>
      <c r="E9" s="13">
        <v>6</v>
      </c>
      <c r="F9" s="13">
        <v>3</v>
      </c>
      <c r="G9" s="13">
        <v>11</v>
      </c>
      <c r="H9" s="13">
        <v>4</v>
      </c>
      <c r="I9" s="13">
        <v>12</v>
      </c>
      <c r="J9" s="13">
        <v>3</v>
      </c>
      <c r="K9" s="12">
        <f t="shared" si="0"/>
        <v>33</v>
      </c>
      <c r="L9" s="12" t="s">
        <v>15</v>
      </c>
      <c r="M9" s="1"/>
    </row>
    <row r="10" spans="1:25" ht="15.75" customHeight="1" x14ac:dyDescent="0.25">
      <c r="A10" s="12">
        <v>6</v>
      </c>
      <c r="B10" s="13" t="s">
        <v>46</v>
      </c>
      <c r="C10" s="13" t="s">
        <v>86</v>
      </c>
      <c r="D10" s="13">
        <v>384</v>
      </c>
      <c r="E10" s="13">
        <v>6</v>
      </c>
      <c r="F10" s="13">
        <v>0</v>
      </c>
      <c r="G10" s="13">
        <v>9</v>
      </c>
      <c r="H10" s="13">
        <v>9</v>
      </c>
      <c r="I10" s="13">
        <v>13</v>
      </c>
      <c r="J10" s="13">
        <v>1</v>
      </c>
      <c r="K10" s="12">
        <f t="shared" si="0"/>
        <v>32</v>
      </c>
      <c r="L10" s="12" t="s">
        <v>15</v>
      </c>
      <c r="M10" s="1"/>
    </row>
    <row r="11" spans="1:25" ht="15.75" customHeight="1" x14ac:dyDescent="0.25">
      <c r="A11" s="12">
        <v>7</v>
      </c>
      <c r="B11" s="13" t="s">
        <v>334</v>
      </c>
      <c r="C11" s="13" t="s">
        <v>73</v>
      </c>
      <c r="D11" s="13">
        <v>381</v>
      </c>
      <c r="E11" s="13">
        <v>6</v>
      </c>
      <c r="F11" s="13">
        <v>4</v>
      </c>
      <c r="G11" s="13">
        <v>4</v>
      </c>
      <c r="H11" s="13">
        <v>7.5</v>
      </c>
      <c r="I11" s="13">
        <v>13</v>
      </c>
      <c r="J11" s="13">
        <v>3</v>
      </c>
      <c r="K11" s="12">
        <f t="shared" si="0"/>
        <v>31.5</v>
      </c>
      <c r="L11" s="12" t="s">
        <v>15</v>
      </c>
      <c r="M11" s="1"/>
    </row>
    <row r="12" spans="1:25" ht="15.75" customHeight="1" x14ac:dyDescent="0.25">
      <c r="A12" s="12">
        <v>8</v>
      </c>
      <c r="B12" s="13" t="s">
        <v>45</v>
      </c>
      <c r="C12" s="13" t="s">
        <v>67</v>
      </c>
      <c r="D12" s="13">
        <v>387</v>
      </c>
      <c r="E12" s="13">
        <v>6</v>
      </c>
      <c r="F12" s="13">
        <v>3</v>
      </c>
      <c r="G12" s="13">
        <v>10</v>
      </c>
      <c r="H12" s="13">
        <v>7.5</v>
      </c>
      <c r="I12" s="13">
        <v>7</v>
      </c>
      <c r="J12" s="13">
        <v>4</v>
      </c>
      <c r="K12" s="12">
        <f t="shared" si="0"/>
        <v>31.5</v>
      </c>
      <c r="L12" s="12" t="s">
        <v>15</v>
      </c>
      <c r="M12" s="1"/>
    </row>
    <row r="13" spans="1:25" ht="15.75" customHeight="1" x14ac:dyDescent="0.25">
      <c r="A13" s="12">
        <v>9</v>
      </c>
      <c r="B13" s="13" t="s">
        <v>55</v>
      </c>
      <c r="C13" s="13" t="s">
        <v>77</v>
      </c>
      <c r="D13" s="13">
        <v>386</v>
      </c>
      <c r="E13" s="13">
        <v>6</v>
      </c>
      <c r="F13" s="13">
        <v>2</v>
      </c>
      <c r="G13" s="13">
        <v>6</v>
      </c>
      <c r="H13" s="13">
        <v>5</v>
      </c>
      <c r="I13" s="13">
        <v>14</v>
      </c>
      <c r="J13" s="13">
        <v>3</v>
      </c>
      <c r="K13" s="12">
        <f t="shared" si="0"/>
        <v>30</v>
      </c>
      <c r="L13" s="12" t="s">
        <v>15</v>
      </c>
      <c r="M13" s="1"/>
    </row>
    <row r="14" spans="1:25" ht="15.75" customHeight="1" x14ac:dyDescent="0.25">
      <c r="A14" s="12">
        <v>10</v>
      </c>
      <c r="B14" s="13" t="s">
        <v>56</v>
      </c>
      <c r="C14" s="13" t="s">
        <v>172</v>
      </c>
      <c r="D14" s="13">
        <v>378</v>
      </c>
      <c r="E14" s="13">
        <v>6</v>
      </c>
      <c r="F14" s="13">
        <v>4</v>
      </c>
      <c r="G14" s="13">
        <v>3</v>
      </c>
      <c r="H14" s="13">
        <v>5.5</v>
      </c>
      <c r="I14" s="13">
        <v>13</v>
      </c>
      <c r="J14" s="13">
        <v>4</v>
      </c>
      <c r="K14" s="12">
        <f t="shared" si="0"/>
        <v>29.5</v>
      </c>
      <c r="L14" s="12" t="s">
        <v>15</v>
      </c>
      <c r="M14" s="1"/>
    </row>
    <row r="15" spans="1:25" ht="15.75" customHeight="1" x14ac:dyDescent="0.25">
      <c r="A15" s="12">
        <v>11</v>
      </c>
      <c r="B15" s="13" t="s">
        <v>43</v>
      </c>
      <c r="C15" s="13" t="s">
        <v>77</v>
      </c>
      <c r="D15" s="13">
        <v>379</v>
      </c>
      <c r="E15" s="13">
        <v>6</v>
      </c>
      <c r="F15" s="13">
        <v>6</v>
      </c>
      <c r="G15" s="13">
        <v>1</v>
      </c>
      <c r="H15" s="13">
        <v>4</v>
      </c>
      <c r="I15" s="13">
        <v>15</v>
      </c>
      <c r="J15" s="13">
        <v>3</v>
      </c>
      <c r="K15" s="12">
        <f t="shared" si="0"/>
        <v>29</v>
      </c>
      <c r="L15" s="12" t="s">
        <v>15</v>
      </c>
      <c r="M15" s="1"/>
    </row>
    <row r="16" spans="1:25" s="18" customFormat="1" ht="15.75" customHeight="1" x14ac:dyDescent="0.25">
      <c r="A16" s="12">
        <v>12</v>
      </c>
      <c r="B16" s="13" t="s">
        <v>20</v>
      </c>
      <c r="C16" s="13" t="s">
        <v>172</v>
      </c>
      <c r="D16" s="13">
        <v>2</v>
      </c>
      <c r="E16" s="13">
        <v>6</v>
      </c>
      <c r="F16" s="13">
        <v>2</v>
      </c>
      <c r="G16" s="13">
        <v>4</v>
      </c>
      <c r="H16" s="13">
        <v>5.5</v>
      </c>
      <c r="I16" s="13">
        <v>16</v>
      </c>
      <c r="J16" s="13">
        <v>0</v>
      </c>
      <c r="K16" s="12">
        <f t="shared" si="0"/>
        <v>27.5</v>
      </c>
      <c r="L16" s="12" t="s">
        <v>15</v>
      </c>
      <c r="M16" s="17"/>
    </row>
    <row r="17" spans="1:13" s="18" customFormat="1" ht="15.75" customHeight="1" x14ac:dyDescent="0.25">
      <c r="A17" s="12">
        <v>13</v>
      </c>
      <c r="B17" s="13" t="s">
        <v>52</v>
      </c>
      <c r="C17" s="13" t="s">
        <v>104</v>
      </c>
      <c r="D17" s="13">
        <v>504</v>
      </c>
      <c r="E17" s="13">
        <v>6</v>
      </c>
      <c r="F17" s="13">
        <v>2</v>
      </c>
      <c r="G17" s="13">
        <v>2</v>
      </c>
      <c r="H17" s="13">
        <v>4</v>
      </c>
      <c r="I17" s="13">
        <v>16</v>
      </c>
      <c r="J17" s="13">
        <v>2</v>
      </c>
      <c r="K17" s="12">
        <f t="shared" si="0"/>
        <v>26</v>
      </c>
      <c r="L17" s="12" t="s">
        <v>15</v>
      </c>
      <c r="M17" s="17"/>
    </row>
    <row r="18" spans="1:13" s="18" customFormat="1" ht="15.75" customHeight="1" x14ac:dyDescent="0.25">
      <c r="A18" s="12">
        <v>14</v>
      </c>
      <c r="B18" s="13" t="s">
        <v>54</v>
      </c>
      <c r="C18" s="13" t="s">
        <v>77</v>
      </c>
      <c r="D18" s="13">
        <v>261</v>
      </c>
      <c r="E18" s="13">
        <v>6</v>
      </c>
      <c r="F18" s="13">
        <v>3</v>
      </c>
      <c r="G18" s="13">
        <v>2</v>
      </c>
      <c r="H18" s="13">
        <v>6.5</v>
      </c>
      <c r="I18" s="13">
        <v>12</v>
      </c>
      <c r="J18" s="13">
        <v>2</v>
      </c>
      <c r="K18" s="12">
        <f t="shared" si="0"/>
        <v>25.5</v>
      </c>
      <c r="L18" s="12" t="s">
        <v>15</v>
      </c>
      <c r="M18" s="17"/>
    </row>
    <row r="19" spans="1:13" s="18" customFormat="1" ht="15.75" customHeight="1" x14ac:dyDescent="0.25">
      <c r="A19" s="12">
        <v>15</v>
      </c>
      <c r="B19" s="13" t="s">
        <v>28</v>
      </c>
      <c r="C19" s="13" t="s">
        <v>89</v>
      </c>
      <c r="D19" s="13">
        <v>493</v>
      </c>
      <c r="E19" s="13">
        <v>6</v>
      </c>
      <c r="F19" s="13">
        <v>4</v>
      </c>
      <c r="G19" s="13">
        <v>5</v>
      </c>
      <c r="H19" s="13">
        <v>2</v>
      </c>
      <c r="I19" s="13">
        <v>12.5</v>
      </c>
      <c r="J19" s="13">
        <v>2</v>
      </c>
      <c r="K19" s="12">
        <f t="shared" si="0"/>
        <v>25.5</v>
      </c>
      <c r="L19" s="12" t="s">
        <v>15</v>
      </c>
      <c r="M19" s="17"/>
    </row>
    <row r="20" spans="1:13" s="18" customFormat="1" ht="15.75" customHeight="1" x14ac:dyDescent="0.25">
      <c r="A20" s="15">
        <v>16</v>
      </c>
      <c r="B20" s="16" t="s">
        <v>16</v>
      </c>
      <c r="C20" s="16" t="s">
        <v>65</v>
      </c>
      <c r="D20" s="16">
        <v>221</v>
      </c>
      <c r="E20" s="16">
        <v>6</v>
      </c>
      <c r="F20" s="16">
        <v>4</v>
      </c>
      <c r="G20" s="16">
        <v>2</v>
      </c>
      <c r="H20" s="16">
        <v>4</v>
      </c>
      <c r="I20" s="16">
        <v>15</v>
      </c>
      <c r="J20" s="16">
        <v>0</v>
      </c>
      <c r="K20" s="15">
        <f t="shared" si="0"/>
        <v>25</v>
      </c>
      <c r="L20" s="15" t="s">
        <v>13</v>
      </c>
      <c r="M20" s="17"/>
    </row>
    <row r="21" spans="1:13" s="18" customFormat="1" ht="15.75" customHeight="1" x14ac:dyDescent="0.25">
      <c r="A21" s="15">
        <v>17</v>
      </c>
      <c r="B21" s="16" t="s">
        <v>53</v>
      </c>
      <c r="C21" s="16" t="s">
        <v>77</v>
      </c>
      <c r="D21" s="16">
        <v>481</v>
      </c>
      <c r="E21" s="16">
        <v>6</v>
      </c>
      <c r="F21" s="16">
        <v>2</v>
      </c>
      <c r="G21" s="16">
        <v>8</v>
      </c>
      <c r="H21" s="16">
        <v>5</v>
      </c>
      <c r="I21" s="16">
        <v>7</v>
      </c>
      <c r="J21" s="16">
        <v>3</v>
      </c>
      <c r="K21" s="15">
        <f t="shared" si="0"/>
        <v>25</v>
      </c>
      <c r="L21" s="15" t="s">
        <v>13</v>
      </c>
      <c r="M21" s="17"/>
    </row>
    <row r="22" spans="1:13" ht="15.75" customHeight="1" x14ac:dyDescent="0.25">
      <c r="A22" s="7">
        <v>18</v>
      </c>
      <c r="B22" s="8" t="s">
        <v>40</v>
      </c>
      <c r="C22" s="8" t="s">
        <v>63</v>
      </c>
      <c r="D22" s="8">
        <v>585</v>
      </c>
      <c r="E22" s="8">
        <v>6</v>
      </c>
      <c r="F22" s="8">
        <v>0</v>
      </c>
      <c r="G22" s="8">
        <v>2</v>
      </c>
      <c r="H22" s="8">
        <v>6.5</v>
      </c>
      <c r="I22" s="8">
        <v>13.5</v>
      </c>
      <c r="J22" s="8">
        <v>2</v>
      </c>
      <c r="K22" s="7">
        <f t="shared" si="0"/>
        <v>24</v>
      </c>
      <c r="L22" s="7" t="s">
        <v>13</v>
      </c>
      <c r="M22" s="1"/>
    </row>
    <row r="23" spans="1:13" ht="15.75" customHeight="1" x14ac:dyDescent="0.25">
      <c r="A23" s="7">
        <v>19</v>
      </c>
      <c r="B23" s="8" t="s">
        <v>21</v>
      </c>
      <c r="C23" s="8" t="s">
        <v>82</v>
      </c>
      <c r="D23" s="8">
        <v>388</v>
      </c>
      <c r="E23" s="8">
        <v>6</v>
      </c>
      <c r="F23" s="8">
        <v>4</v>
      </c>
      <c r="G23" s="8">
        <v>2</v>
      </c>
      <c r="H23" s="8">
        <v>5</v>
      </c>
      <c r="I23" s="8">
        <v>9.5</v>
      </c>
      <c r="J23" s="8">
        <v>3</v>
      </c>
      <c r="K23" s="7">
        <f t="shared" si="0"/>
        <v>23.5</v>
      </c>
      <c r="L23" s="7" t="s">
        <v>13</v>
      </c>
      <c r="M23" s="1"/>
    </row>
    <row r="24" spans="1:13" ht="15.75" customHeight="1" x14ac:dyDescent="0.25">
      <c r="A24" s="7">
        <v>20</v>
      </c>
      <c r="B24" s="8" t="s">
        <v>59</v>
      </c>
      <c r="C24" s="8" t="s">
        <v>82</v>
      </c>
      <c r="D24" s="8">
        <v>585</v>
      </c>
      <c r="E24" s="8">
        <v>6</v>
      </c>
      <c r="F24" s="8">
        <v>2</v>
      </c>
      <c r="G24" s="8">
        <v>0</v>
      </c>
      <c r="H24" s="8">
        <v>3.5</v>
      </c>
      <c r="I24" s="8">
        <v>13</v>
      </c>
      <c r="J24" s="8">
        <v>5</v>
      </c>
      <c r="K24" s="7">
        <f t="shared" si="0"/>
        <v>23.5</v>
      </c>
      <c r="L24" s="7" t="s">
        <v>13</v>
      </c>
      <c r="M24" s="1"/>
    </row>
    <row r="25" spans="1:13" ht="15.75" customHeight="1" x14ac:dyDescent="0.25">
      <c r="A25" s="7">
        <v>21</v>
      </c>
      <c r="B25" s="8" t="s">
        <v>60</v>
      </c>
      <c r="C25" s="8" t="s">
        <v>69</v>
      </c>
      <c r="D25" s="8">
        <v>551</v>
      </c>
      <c r="E25" s="8">
        <v>6</v>
      </c>
      <c r="F25" s="8">
        <v>2</v>
      </c>
      <c r="G25" s="8">
        <v>3</v>
      </c>
      <c r="H25" s="8">
        <v>7</v>
      </c>
      <c r="I25" s="8">
        <v>11.5</v>
      </c>
      <c r="J25" s="8">
        <v>0</v>
      </c>
      <c r="K25" s="7">
        <f t="shared" si="0"/>
        <v>23.5</v>
      </c>
      <c r="L25" s="7" t="s">
        <v>13</v>
      </c>
      <c r="M25" s="1"/>
    </row>
    <row r="26" spans="1:13" ht="15.75" customHeight="1" x14ac:dyDescent="0.25">
      <c r="A26" s="7">
        <v>22</v>
      </c>
      <c r="B26" s="8" t="s">
        <v>35</v>
      </c>
      <c r="C26" s="8" t="s">
        <v>80</v>
      </c>
      <c r="D26" s="8">
        <v>244</v>
      </c>
      <c r="E26" s="8">
        <v>6</v>
      </c>
      <c r="F26" s="8">
        <v>2</v>
      </c>
      <c r="G26" s="8">
        <v>2</v>
      </c>
      <c r="H26" s="8">
        <v>0</v>
      </c>
      <c r="I26" s="8">
        <v>16</v>
      </c>
      <c r="J26" s="8">
        <v>3</v>
      </c>
      <c r="K26" s="7">
        <f t="shared" si="0"/>
        <v>23</v>
      </c>
      <c r="L26" s="7" t="s">
        <v>13</v>
      </c>
      <c r="M26" s="1"/>
    </row>
    <row r="27" spans="1:13" ht="15.75" customHeight="1" x14ac:dyDescent="0.25">
      <c r="A27" s="7">
        <v>23</v>
      </c>
      <c r="B27" s="8" t="s">
        <v>58</v>
      </c>
      <c r="C27" s="8" t="s">
        <v>65</v>
      </c>
      <c r="D27" s="8">
        <v>244</v>
      </c>
      <c r="E27" s="8">
        <v>6</v>
      </c>
      <c r="F27" s="8">
        <v>4</v>
      </c>
      <c r="G27" s="8">
        <v>1</v>
      </c>
      <c r="H27" s="8">
        <v>3</v>
      </c>
      <c r="I27" s="8">
        <v>12</v>
      </c>
      <c r="J27" s="8">
        <v>2</v>
      </c>
      <c r="K27" s="8">
        <v>22</v>
      </c>
      <c r="L27" s="7" t="s">
        <v>13</v>
      </c>
      <c r="M27" s="1"/>
    </row>
    <row r="28" spans="1:13" ht="15.75" customHeight="1" x14ac:dyDescent="0.25">
      <c r="A28" s="7">
        <v>24</v>
      </c>
      <c r="B28" s="8" t="s">
        <v>39</v>
      </c>
      <c r="C28" s="8" t="s">
        <v>78</v>
      </c>
      <c r="D28" s="8">
        <v>393</v>
      </c>
      <c r="E28" s="8">
        <v>6</v>
      </c>
      <c r="F28" s="8">
        <v>2</v>
      </c>
      <c r="G28" s="8">
        <v>5</v>
      </c>
      <c r="H28" s="8">
        <v>1.5</v>
      </c>
      <c r="I28" s="8">
        <v>13</v>
      </c>
      <c r="J28" s="8">
        <v>0</v>
      </c>
      <c r="K28" s="7">
        <f t="shared" ref="K28:K48" si="1">SUM(F28:J28)</f>
        <v>21.5</v>
      </c>
      <c r="L28" s="7" t="s">
        <v>13</v>
      </c>
      <c r="M28" s="1"/>
    </row>
    <row r="29" spans="1:13" ht="15.75" customHeight="1" x14ac:dyDescent="0.25">
      <c r="A29" s="7">
        <v>25</v>
      </c>
      <c r="B29" s="8" t="s">
        <v>38</v>
      </c>
      <c r="C29" s="8" t="s">
        <v>80</v>
      </c>
      <c r="D29" s="8">
        <v>2</v>
      </c>
      <c r="E29" s="8">
        <v>6</v>
      </c>
      <c r="F29" s="8">
        <v>2</v>
      </c>
      <c r="G29" s="8">
        <v>4</v>
      </c>
      <c r="H29" s="8">
        <v>5.5</v>
      </c>
      <c r="I29" s="8">
        <v>9.5</v>
      </c>
      <c r="J29" s="8">
        <v>0</v>
      </c>
      <c r="K29" s="7">
        <f t="shared" si="1"/>
        <v>21</v>
      </c>
      <c r="L29" s="7" t="s">
        <v>13</v>
      </c>
      <c r="M29" s="1"/>
    </row>
    <row r="30" spans="1:13" ht="15.75" customHeight="1" x14ac:dyDescent="0.25">
      <c r="A30" s="7">
        <v>26</v>
      </c>
      <c r="B30" s="8" t="s">
        <v>47</v>
      </c>
      <c r="C30" s="8" t="s">
        <v>73</v>
      </c>
      <c r="D30" s="8">
        <v>585</v>
      </c>
      <c r="E30" s="8">
        <v>6</v>
      </c>
      <c r="F30" s="8">
        <v>4</v>
      </c>
      <c r="G30" s="8">
        <v>3</v>
      </c>
      <c r="H30" s="8">
        <v>0</v>
      </c>
      <c r="I30" s="8">
        <v>7</v>
      </c>
      <c r="J30" s="8">
        <v>7</v>
      </c>
      <c r="K30" s="7">
        <f t="shared" si="1"/>
        <v>21</v>
      </c>
      <c r="L30" s="7" t="s">
        <v>13</v>
      </c>
      <c r="M30" s="1"/>
    </row>
    <row r="31" spans="1:13" ht="15.75" customHeight="1" x14ac:dyDescent="0.25">
      <c r="A31" s="7">
        <v>27</v>
      </c>
      <c r="B31" s="8" t="s">
        <v>44</v>
      </c>
      <c r="C31" s="8" t="s">
        <v>80</v>
      </c>
      <c r="D31" s="8">
        <v>506</v>
      </c>
      <c r="E31" s="8">
        <v>6</v>
      </c>
      <c r="F31" s="8">
        <v>5</v>
      </c>
      <c r="G31" s="8">
        <v>4</v>
      </c>
      <c r="H31" s="8">
        <v>4</v>
      </c>
      <c r="I31" s="8">
        <v>5.5</v>
      </c>
      <c r="J31" s="8">
        <v>2</v>
      </c>
      <c r="K31" s="7">
        <f t="shared" si="1"/>
        <v>20.5</v>
      </c>
      <c r="L31" s="7" t="s">
        <v>13</v>
      </c>
      <c r="M31" s="1"/>
    </row>
    <row r="32" spans="1:13" ht="15.75" customHeight="1" x14ac:dyDescent="0.25">
      <c r="A32" s="7">
        <v>28</v>
      </c>
      <c r="B32" s="8" t="s">
        <v>19</v>
      </c>
      <c r="C32" s="8" t="s">
        <v>77</v>
      </c>
      <c r="D32" s="8">
        <v>381</v>
      </c>
      <c r="E32" s="8">
        <v>6</v>
      </c>
      <c r="F32" s="8">
        <v>2</v>
      </c>
      <c r="G32" s="8">
        <v>4</v>
      </c>
      <c r="H32" s="8">
        <v>3.5</v>
      </c>
      <c r="I32" s="8">
        <v>8</v>
      </c>
      <c r="J32" s="8">
        <v>3</v>
      </c>
      <c r="K32" s="7">
        <f t="shared" si="1"/>
        <v>20.5</v>
      </c>
      <c r="L32" s="7" t="s">
        <v>13</v>
      </c>
      <c r="M32" s="1"/>
    </row>
    <row r="33" spans="1:13" ht="15.75" customHeight="1" x14ac:dyDescent="0.25">
      <c r="A33" s="7">
        <v>29</v>
      </c>
      <c r="B33" s="8" t="s">
        <v>22</v>
      </c>
      <c r="C33" s="8" t="s">
        <v>77</v>
      </c>
      <c r="D33" s="8">
        <v>248</v>
      </c>
      <c r="E33" s="8">
        <v>6</v>
      </c>
      <c r="F33" s="8">
        <v>2</v>
      </c>
      <c r="G33" s="8">
        <v>4</v>
      </c>
      <c r="H33" s="8">
        <v>0</v>
      </c>
      <c r="I33" s="8">
        <v>12</v>
      </c>
      <c r="J33" s="8">
        <v>2</v>
      </c>
      <c r="K33" s="7">
        <f t="shared" si="1"/>
        <v>20</v>
      </c>
      <c r="L33" s="7" t="s">
        <v>13</v>
      </c>
      <c r="M33" s="1"/>
    </row>
    <row r="34" spans="1:13" ht="15.75" customHeight="1" x14ac:dyDescent="0.25">
      <c r="A34" s="7">
        <v>30</v>
      </c>
      <c r="B34" s="8" t="s">
        <v>18</v>
      </c>
      <c r="C34" s="8" t="s">
        <v>126</v>
      </c>
      <c r="D34" s="8">
        <v>269</v>
      </c>
      <c r="E34" s="8">
        <v>6</v>
      </c>
      <c r="F34" s="8">
        <v>0</v>
      </c>
      <c r="G34" s="8">
        <v>2</v>
      </c>
      <c r="H34" s="8">
        <v>4</v>
      </c>
      <c r="I34" s="8">
        <v>11</v>
      </c>
      <c r="J34" s="8">
        <v>3</v>
      </c>
      <c r="K34" s="7">
        <f t="shared" si="1"/>
        <v>20</v>
      </c>
      <c r="L34" s="7" t="s">
        <v>13</v>
      </c>
      <c r="M34" s="1"/>
    </row>
    <row r="35" spans="1:13" ht="15.75" customHeight="1" x14ac:dyDescent="0.25">
      <c r="A35" s="7">
        <v>31</v>
      </c>
      <c r="B35" s="8" t="s">
        <v>29</v>
      </c>
      <c r="C35" s="8" t="s">
        <v>69</v>
      </c>
      <c r="D35" s="8">
        <v>221</v>
      </c>
      <c r="E35" s="8">
        <v>6</v>
      </c>
      <c r="F35" s="8">
        <v>2</v>
      </c>
      <c r="G35" s="8">
        <v>0</v>
      </c>
      <c r="H35" s="8">
        <v>0</v>
      </c>
      <c r="I35" s="8">
        <v>15</v>
      </c>
      <c r="J35" s="8">
        <v>3</v>
      </c>
      <c r="K35" s="7">
        <f t="shared" si="1"/>
        <v>20</v>
      </c>
      <c r="L35" s="7" t="s">
        <v>13</v>
      </c>
      <c r="M35" s="1"/>
    </row>
    <row r="36" spans="1:13" ht="15.75" customHeight="1" x14ac:dyDescent="0.25">
      <c r="A36" s="7">
        <v>32</v>
      </c>
      <c r="B36" s="8" t="s">
        <v>25</v>
      </c>
      <c r="C36" s="8" t="s">
        <v>80</v>
      </c>
      <c r="D36" s="8">
        <v>585</v>
      </c>
      <c r="E36" s="8">
        <v>6</v>
      </c>
      <c r="F36" s="8">
        <v>2</v>
      </c>
      <c r="G36" s="8">
        <v>2</v>
      </c>
      <c r="H36" s="8">
        <v>0</v>
      </c>
      <c r="I36" s="8">
        <v>12.5</v>
      </c>
      <c r="J36" s="8">
        <v>3</v>
      </c>
      <c r="K36" s="7">
        <f t="shared" si="1"/>
        <v>19.5</v>
      </c>
      <c r="L36" s="7" t="s">
        <v>13</v>
      </c>
      <c r="M36" s="1"/>
    </row>
    <row r="37" spans="1:13" ht="15.75" customHeight="1" x14ac:dyDescent="0.25">
      <c r="A37" s="7">
        <v>33</v>
      </c>
      <c r="B37" s="8" t="s">
        <v>26</v>
      </c>
      <c r="C37" s="8" t="s">
        <v>80</v>
      </c>
      <c r="D37" s="8">
        <v>393</v>
      </c>
      <c r="E37" s="8">
        <v>6</v>
      </c>
      <c r="F37" s="8">
        <v>3</v>
      </c>
      <c r="G37" s="8">
        <v>2</v>
      </c>
      <c r="H37" s="8">
        <v>3</v>
      </c>
      <c r="I37" s="8">
        <v>11</v>
      </c>
      <c r="J37" s="8">
        <v>0</v>
      </c>
      <c r="K37" s="7">
        <f t="shared" si="1"/>
        <v>19</v>
      </c>
      <c r="L37" s="7" t="s">
        <v>13</v>
      </c>
      <c r="M37" s="1"/>
    </row>
    <row r="38" spans="1:13" ht="15.75" customHeight="1" x14ac:dyDescent="0.25">
      <c r="A38" s="7">
        <v>34</v>
      </c>
      <c r="B38" s="8" t="s">
        <v>42</v>
      </c>
      <c r="C38" s="8" t="s">
        <v>71</v>
      </c>
      <c r="D38" s="8">
        <v>244</v>
      </c>
      <c r="E38" s="8">
        <v>6</v>
      </c>
      <c r="F38" s="8">
        <v>2</v>
      </c>
      <c r="G38" s="8">
        <v>2</v>
      </c>
      <c r="H38" s="8">
        <v>3.5</v>
      </c>
      <c r="I38" s="8">
        <v>11.5</v>
      </c>
      <c r="J38" s="8">
        <v>0</v>
      </c>
      <c r="K38" s="7">
        <f t="shared" si="1"/>
        <v>19</v>
      </c>
      <c r="L38" s="7" t="s">
        <v>13</v>
      </c>
      <c r="M38" s="1"/>
    </row>
    <row r="39" spans="1:13" ht="15.75" customHeight="1" x14ac:dyDescent="0.25">
      <c r="A39" s="7">
        <v>35</v>
      </c>
      <c r="B39" s="8" t="s">
        <v>30</v>
      </c>
      <c r="C39" s="8" t="s">
        <v>77</v>
      </c>
      <c r="D39" s="8">
        <v>384</v>
      </c>
      <c r="E39" s="8">
        <v>6</v>
      </c>
      <c r="F39" s="8">
        <v>3</v>
      </c>
      <c r="G39" s="8">
        <v>0</v>
      </c>
      <c r="H39" s="8">
        <v>5.5</v>
      </c>
      <c r="I39" s="8">
        <v>8.5</v>
      </c>
      <c r="J39" s="8">
        <v>2</v>
      </c>
      <c r="K39" s="7">
        <f t="shared" si="1"/>
        <v>19</v>
      </c>
      <c r="L39" s="7" t="s">
        <v>13</v>
      </c>
      <c r="M39" s="1"/>
    </row>
    <row r="40" spans="1:13" ht="15.75" customHeight="1" x14ac:dyDescent="0.25">
      <c r="A40" s="7">
        <v>36</v>
      </c>
      <c r="B40" s="8" t="s">
        <v>37</v>
      </c>
      <c r="C40" s="8" t="s">
        <v>63</v>
      </c>
      <c r="D40" s="8">
        <v>392</v>
      </c>
      <c r="E40" s="8">
        <v>6</v>
      </c>
      <c r="F40" s="8">
        <v>0</v>
      </c>
      <c r="G40" s="8">
        <v>6</v>
      </c>
      <c r="H40" s="8">
        <v>0</v>
      </c>
      <c r="I40" s="8">
        <v>11</v>
      </c>
      <c r="J40" s="8">
        <v>2</v>
      </c>
      <c r="K40" s="7">
        <f t="shared" si="1"/>
        <v>19</v>
      </c>
      <c r="L40" s="7" t="s">
        <v>13</v>
      </c>
      <c r="M40" s="1"/>
    </row>
    <row r="41" spans="1:13" ht="15.75" customHeight="1" x14ac:dyDescent="0.25">
      <c r="A41" s="7">
        <v>37</v>
      </c>
      <c r="B41" s="8" t="s">
        <v>34</v>
      </c>
      <c r="C41" s="8" t="s">
        <v>172</v>
      </c>
      <c r="D41" s="8">
        <v>381</v>
      </c>
      <c r="E41" s="8">
        <v>6</v>
      </c>
      <c r="F41" s="8">
        <v>2</v>
      </c>
      <c r="G41" s="8">
        <v>2</v>
      </c>
      <c r="H41" s="8">
        <v>1.5</v>
      </c>
      <c r="I41" s="8">
        <v>10.5</v>
      </c>
      <c r="J41" s="8">
        <v>3</v>
      </c>
      <c r="K41" s="7">
        <f t="shared" si="1"/>
        <v>19</v>
      </c>
      <c r="L41" s="7" t="s">
        <v>13</v>
      </c>
      <c r="M41" s="1"/>
    </row>
    <row r="42" spans="1:13" ht="15.75" customHeight="1" x14ac:dyDescent="0.25">
      <c r="A42" s="7">
        <v>38</v>
      </c>
      <c r="B42" s="8" t="s">
        <v>24</v>
      </c>
      <c r="C42" s="8" t="s">
        <v>65</v>
      </c>
      <c r="D42" s="8">
        <v>506</v>
      </c>
      <c r="E42" s="8">
        <v>6</v>
      </c>
      <c r="F42" s="8">
        <v>4</v>
      </c>
      <c r="G42" s="8">
        <v>2</v>
      </c>
      <c r="H42" s="8">
        <v>4</v>
      </c>
      <c r="I42" s="8">
        <v>7.5</v>
      </c>
      <c r="J42" s="8">
        <v>1</v>
      </c>
      <c r="K42" s="7">
        <f t="shared" si="1"/>
        <v>18.5</v>
      </c>
      <c r="L42" s="7" t="s">
        <v>13</v>
      </c>
      <c r="M42" s="1"/>
    </row>
    <row r="43" spans="1:13" ht="15.75" customHeight="1" x14ac:dyDescent="0.25">
      <c r="A43" s="7">
        <v>39</v>
      </c>
      <c r="B43" s="8" t="s">
        <v>32</v>
      </c>
      <c r="C43" s="8" t="s">
        <v>65</v>
      </c>
      <c r="D43" s="8">
        <v>393</v>
      </c>
      <c r="E43" s="8">
        <v>6</v>
      </c>
      <c r="F43" s="8">
        <v>0</v>
      </c>
      <c r="G43" s="8">
        <v>1</v>
      </c>
      <c r="H43" s="8">
        <v>5.5</v>
      </c>
      <c r="I43" s="8">
        <v>10.5</v>
      </c>
      <c r="J43" s="8">
        <v>1</v>
      </c>
      <c r="K43" s="7">
        <f t="shared" si="1"/>
        <v>18</v>
      </c>
      <c r="L43" s="7" t="s">
        <v>13</v>
      </c>
      <c r="M43" s="1"/>
    </row>
    <row r="44" spans="1:13" ht="15.75" customHeight="1" x14ac:dyDescent="0.25">
      <c r="A44" s="7">
        <v>40</v>
      </c>
      <c r="B44" s="8" t="s">
        <v>36</v>
      </c>
      <c r="C44" s="8" t="s">
        <v>82</v>
      </c>
      <c r="D44" s="8">
        <v>506</v>
      </c>
      <c r="E44" s="8">
        <v>6</v>
      </c>
      <c r="F44" s="8">
        <v>3</v>
      </c>
      <c r="G44" s="8">
        <v>3</v>
      </c>
      <c r="H44" s="8">
        <v>3.5</v>
      </c>
      <c r="I44" s="8">
        <v>8</v>
      </c>
      <c r="J44" s="8">
        <v>0</v>
      </c>
      <c r="K44" s="7">
        <f t="shared" si="1"/>
        <v>17.5</v>
      </c>
      <c r="L44" s="7" t="s">
        <v>13</v>
      </c>
      <c r="M44" s="1"/>
    </row>
    <row r="45" spans="1:13" ht="15.75" customHeight="1" x14ac:dyDescent="0.25">
      <c r="A45" s="7">
        <v>41</v>
      </c>
      <c r="B45" s="8" t="s">
        <v>23</v>
      </c>
      <c r="C45" s="8" t="s">
        <v>78</v>
      </c>
      <c r="D45" s="8">
        <v>384</v>
      </c>
      <c r="E45" s="8">
        <v>6</v>
      </c>
      <c r="F45" s="8">
        <v>0</v>
      </c>
      <c r="G45" s="8">
        <v>5</v>
      </c>
      <c r="H45" s="8">
        <v>4.5</v>
      </c>
      <c r="I45" s="8">
        <v>6.5</v>
      </c>
      <c r="J45" s="8">
        <v>1</v>
      </c>
      <c r="K45" s="7">
        <f t="shared" si="1"/>
        <v>17</v>
      </c>
      <c r="L45" s="7" t="s">
        <v>13</v>
      </c>
      <c r="M45" s="1"/>
    </row>
    <row r="46" spans="1:13" ht="15.75" customHeight="1" x14ac:dyDescent="0.25">
      <c r="A46" s="7">
        <v>42</v>
      </c>
      <c r="B46" s="8" t="s">
        <v>48</v>
      </c>
      <c r="C46" s="8" t="s">
        <v>67</v>
      </c>
      <c r="D46" s="8">
        <v>221</v>
      </c>
      <c r="E46" s="8">
        <v>6</v>
      </c>
      <c r="F46" s="8">
        <v>2</v>
      </c>
      <c r="G46" s="8">
        <v>0</v>
      </c>
      <c r="H46" s="8">
        <v>0.5</v>
      </c>
      <c r="I46" s="8">
        <v>10</v>
      </c>
      <c r="J46" s="8">
        <v>3</v>
      </c>
      <c r="K46" s="7">
        <f t="shared" si="1"/>
        <v>15.5</v>
      </c>
      <c r="L46" s="7" t="s">
        <v>13</v>
      </c>
      <c r="M46" s="1"/>
    </row>
    <row r="47" spans="1:13" ht="15.75" customHeight="1" x14ac:dyDescent="0.25">
      <c r="A47" s="7">
        <v>43</v>
      </c>
      <c r="B47" s="8" t="s">
        <v>61</v>
      </c>
      <c r="C47" s="8" t="s">
        <v>126</v>
      </c>
      <c r="D47" s="8">
        <v>284</v>
      </c>
      <c r="E47" s="8">
        <v>6</v>
      </c>
      <c r="F47" s="8">
        <v>4</v>
      </c>
      <c r="G47" s="8">
        <v>3</v>
      </c>
      <c r="H47" s="8">
        <v>4</v>
      </c>
      <c r="I47" s="8">
        <v>1.5</v>
      </c>
      <c r="J47" s="8">
        <v>3</v>
      </c>
      <c r="K47" s="7">
        <f t="shared" si="1"/>
        <v>15.5</v>
      </c>
      <c r="L47" s="7" t="s">
        <v>13</v>
      </c>
      <c r="M47" s="1"/>
    </row>
    <row r="48" spans="1:13" ht="15.75" customHeight="1" x14ac:dyDescent="0.25">
      <c r="A48" s="7">
        <v>44</v>
      </c>
      <c r="B48" s="8" t="s">
        <v>49</v>
      </c>
      <c r="C48" s="8" t="s">
        <v>65</v>
      </c>
      <c r="D48" s="8">
        <v>244</v>
      </c>
      <c r="E48" s="8">
        <v>6</v>
      </c>
      <c r="F48" s="8">
        <v>2</v>
      </c>
      <c r="G48" s="8">
        <v>5</v>
      </c>
      <c r="H48" s="8">
        <v>0</v>
      </c>
      <c r="I48" s="8">
        <v>0</v>
      </c>
      <c r="J48" s="8">
        <v>6</v>
      </c>
      <c r="K48" s="7">
        <f t="shared" si="1"/>
        <v>13</v>
      </c>
      <c r="L48" s="7" t="s">
        <v>13</v>
      </c>
      <c r="M48" s="1"/>
    </row>
    <row r="49" spans="1:13" ht="15.75" customHeight="1" x14ac:dyDescent="0.25">
      <c r="A49" s="7">
        <v>45</v>
      </c>
      <c r="B49" s="8" t="s">
        <v>50</v>
      </c>
      <c r="C49" s="8" t="s">
        <v>73</v>
      </c>
      <c r="D49" s="8">
        <v>284</v>
      </c>
      <c r="E49" s="8">
        <v>6</v>
      </c>
      <c r="F49" s="8">
        <v>2</v>
      </c>
      <c r="G49" s="8">
        <v>2</v>
      </c>
      <c r="H49" s="8">
        <v>0</v>
      </c>
      <c r="I49" s="8">
        <v>4.5</v>
      </c>
      <c r="J49" s="8">
        <v>4</v>
      </c>
      <c r="K49" s="8">
        <v>12.5</v>
      </c>
      <c r="L49" s="7" t="s">
        <v>13</v>
      </c>
      <c r="M49" s="1"/>
    </row>
    <row r="50" spans="1:13" ht="15.75" customHeight="1" x14ac:dyDescent="0.25">
      <c r="A50" s="7">
        <v>46</v>
      </c>
      <c r="B50" s="8" t="s">
        <v>27</v>
      </c>
      <c r="C50" s="8" t="s">
        <v>63</v>
      </c>
      <c r="D50" s="8">
        <v>481</v>
      </c>
      <c r="E50" s="8">
        <v>6</v>
      </c>
      <c r="F50" s="8">
        <v>4</v>
      </c>
      <c r="G50" s="8">
        <v>4</v>
      </c>
      <c r="H50" s="8">
        <v>0</v>
      </c>
      <c r="I50" s="8">
        <v>2.5</v>
      </c>
      <c r="J50" s="8">
        <v>0</v>
      </c>
      <c r="K50" s="7">
        <f>SUM(F50:J50)</f>
        <v>10.5</v>
      </c>
      <c r="L50" s="7" t="s">
        <v>13</v>
      </c>
      <c r="M50" s="1"/>
    </row>
    <row r="51" spans="1:13" ht="15.75" customHeight="1" x14ac:dyDescent="0.25">
      <c r="A51" s="7">
        <v>47</v>
      </c>
      <c r="B51" s="8" t="s">
        <v>31</v>
      </c>
      <c r="C51" s="8" t="s">
        <v>82</v>
      </c>
      <c r="D51" s="8">
        <v>378</v>
      </c>
      <c r="E51" s="8">
        <v>6</v>
      </c>
      <c r="F51" s="8">
        <v>4</v>
      </c>
      <c r="G51" s="8">
        <v>1</v>
      </c>
      <c r="H51" s="8">
        <v>0</v>
      </c>
      <c r="I51" s="8">
        <v>3.5</v>
      </c>
      <c r="J51" s="8">
        <v>2</v>
      </c>
      <c r="K51" s="7">
        <f>SUM(F51:J51)</f>
        <v>10.5</v>
      </c>
      <c r="L51" s="7" t="s">
        <v>13</v>
      </c>
      <c r="M51" s="1"/>
    </row>
    <row r="52" spans="1:13" ht="15.75" customHeight="1" x14ac:dyDescent="0.25">
      <c r="A52" s="7">
        <v>48</v>
      </c>
      <c r="B52" s="8" t="s">
        <v>33</v>
      </c>
      <c r="C52" s="8" t="s">
        <v>77</v>
      </c>
      <c r="D52" s="8">
        <v>585</v>
      </c>
      <c r="E52" s="8">
        <v>6</v>
      </c>
      <c r="F52" s="8">
        <v>0</v>
      </c>
      <c r="G52" s="8">
        <v>7</v>
      </c>
      <c r="H52" s="8">
        <v>0</v>
      </c>
      <c r="I52" s="8">
        <v>2</v>
      </c>
      <c r="J52" s="8">
        <v>1</v>
      </c>
      <c r="K52" s="7">
        <f>SUM(F52:J52)</f>
        <v>10</v>
      </c>
      <c r="L52" s="7" t="s">
        <v>13</v>
      </c>
      <c r="M52" s="1"/>
    </row>
    <row r="53" spans="1:13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1:13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1:13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1:13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1:13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1:13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1:13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1:13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1:13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1:13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1:13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1:13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1:13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1:13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1:13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1:13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1:13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1:13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1:13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1:13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1:13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1:13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1:13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1:13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1:13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1:13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1:13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1:13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1:13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1:13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1:13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1:13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1:13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1:13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1:13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1:13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1:13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1:13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1:13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1:13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1:13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</sheetData>
  <sortState ref="B5:K52">
    <sortCondition ref="B5:B52"/>
  </sortState>
  <dataValidations count="1">
    <dataValidation type="list" allowBlank="1" showErrorMessage="1" sqref="L5:L52">
      <formula1>$N$4:$N$6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6"/>
  <sheetViews>
    <sheetView workbookViewId="0">
      <selection activeCell="B4" sqref="B4"/>
    </sheetView>
  </sheetViews>
  <sheetFormatPr defaultColWidth="14.42578125" defaultRowHeight="15" customHeight="1" x14ac:dyDescent="0.25"/>
  <cols>
    <col min="1" max="1" width="6.28515625" customWidth="1"/>
    <col min="2" max="2" width="19.85546875" customWidth="1"/>
    <col min="3" max="3" width="15.140625" customWidth="1"/>
    <col min="4" max="10" width="9.140625" customWidth="1"/>
    <col min="11" max="11" width="12" customWidth="1"/>
    <col min="12" max="12" width="12.5703125" customWidth="1"/>
    <col min="13" max="13" width="9.140625" customWidth="1"/>
    <col min="14" max="14" width="8.7109375" customWidth="1"/>
    <col min="15" max="15" width="8.7109375" hidden="1" customWidth="1"/>
    <col min="16" max="25" width="8.7109375" customWidth="1"/>
  </cols>
  <sheetData>
    <row r="1" spans="1:25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5" ht="15.75" customHeight="1" x14ac:dyDescent="0.3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5" ht="48.75" customHeight="1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5">
        <v>71</v>
      </c>
      <c r="N4" s="6"/>
      <c r="O4" s="6" t="s">
        <v>17</v>
      </c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5.75" customHeight="1" x14ac:dyDescent="0.25">
      <c r="A5" s="12">
        <v>1</v>
      </c>
      <c r="B5" s="13" t="s">
        <v>68</v>
      </c>
      <c r="C5" s="13" t="s">
        <v>69</v>
      </c>
      <c r="D5" s="13">
        <v>481</v>
      </c>
      <c r="E5" s="13">
        <v>7</v>
      </c>
      <c r="F5" s="13">
        <v>7</v>
      </c>
      <c r="G5" s="13">
        <v>8</v>
      </c>
      <c r="H5" s="13">
        <v>10</v>
      </c>
      <c r="I5" s="13">
        <v>14</v>
      </c>
      <c r="J5" s="13">
        <v>4</v>
      </c>
      <c r="K5" s="12">
        <f t="shared" ref="K5:K47" si="0">SUM(F5:J5)</f>
        <v>43</v>
      </c>
      <c r="L5" s="12" t="s">
        <v>15</v>
      </c>
      <c r="M5" s="1"/>
      <c r="O5" s="14" t="s">
        <v>15</v>
      </c>
    </row>
    <row r="6" spans="1:25" ht="15.75" customHeight="1" x14ac:dyDescent="0.25">
      <c r="A6" s="12">
        <v>2</v>
      </c>
      <c r="B6" s="13" t="s">
        <v>62</v>
      </c>
      <c r="C6" s="13" t="s">
        <v>63</v>
      </c>
      <c r="D6" s="13">
        <v>377</v>
      </c>
      <c r="E6" s="13">
        <v>7</v>
      </c>
      <c r="F6" s="13">
        <v>7</v>
      </c>
      <c r="G6" s="13">
        <v>4</v>
      </c>
      <c r="H6" s="13">
        <v>8</v>
      </c>
      <c r="I6" s="13">
        <v>11</v>
      </c>
      <c r="J6" s="13">
        <v>1</v>
      </c>
      <c r="K6" s="12">
        <f t="shared" si="0"/>
        <v>31</v>
      </c>
      <c r="L6" s="12" t="s">
        <v>15</v>
      </c>
      <c r="M6" s="1"/>
      <c r="O6" s="14" t="s">
        <v>13</v>
      </c>
    </row>
    <row r="7" spans="1:25" ht="15.75" customHeight="1" x14ac:dyDescent="0.25">
      <c r="A7" s="12">
        <v>3</v>
      </c>
      <c r="B7" s="13" t="s">
        <v>18</v>
      </c>
      <c r="C7" s="13" t="s">
        <v>82</v>
      </c>
      <c r="D7" s="13">
        <v>393</v>
      </c>
      <c r="E7" s="13">
        <v>7</v>
      </c>
      <c r="F7" s="13">
        <v>2</v>
      </c>
      <c r="G7" s="13">
        <v>3.5</v>
      </c>
      <c r="H7" s="13">
        <v>9</v>
      </c>
      <c r="I7" s="13">
        <v>10</v>
      </c>
      <c r="J7" s="13">
        <v>4</v>
      </c>
      <c r="K7" s="12">
        <f t="shared" si="0"/>
        <v>28.5</v>
      </c>
      <c r="L7" s="12" t="s">
        <v>15</v>
      </c>
      <c r="M7" s="1"/>
    </row>
    <row r="8" spans="1:25" ht="15.75" customHeight="1" x14ac:dyDescent="0.25">
      <c r="A8" s="12">
        <v>4</v>
      </c>
      <c r="B8" s="13" t="s">
        <v>106</v>
      </c>
      <c r="C8" s="13" t="s">
        <v>69</v>
      </c>
      <c r="D8" s="13">
        <v>282</v>
      </c>
      <c r="E8" s="13">
        <v>7</v>
      </c>
      <c r="F8" s="13">
        <v>1</v>
      </c>
      <c r="G8" s="13">
        <v>6</v>
      </c>
      <c r="H8" s="13">
        <v>8</v>
      </c>
      <c r="I8" s="13">
        <v>11</v>
      </c>
      <c r="J8" s="13">
        <v>2</v>
      </c>
      <c r="K8" s="12">
        <f t="shared" si="0"/>
        <v>28</v>
      </c>
      <c r="L8" s="12" t="s">
        <v>15</v>
      </c>
      <c r="M8" s="1"/>
    </row>
    <row r="9" spans="1:25" s="18" customFormat="1" ht="15.75" customHeight="1" x14ac:dyDescent="0.25">
      <c r="A9" s="15">
        <v>5</v>
      </c>
      <c r="B9" s="16" t="s">
        <v>123</v>
      </c>
      <c r="C9" s="16" t="s">
        <v>86</v>
      </c>
      <c r="D9" s="16">
        <v>261</v>
      </c>
      <c r="E9" s="16">
        <v>7</v>
      </c>
      <c r="F9" s="16">
        <v>1</v>
      </c>
      <c r="G9" s="16">
        <v>3</v>
      </c>
      <c r="H9" s="16">
        <v>7</v>
      </c>
      <c r="I9" s="16">
        <v>13</v>
      </c>
      <c r="J9" s="16">
        <v>2</v>
      </c>
      <c r="K9" s="15">
        <f t="shared" si="0"/>
        <v>26</v>
      </c>
      <c r="L9" s="15" t="s">
        <v>13</v>
      </c>
      <c r="M9" s="17"/>
    </row>
    <row r="10" spans="1:25" s="18" customFormat="1" ht="15.75" customHeight="1" x14ac:dyDescent="0.25">
      <c r="A10" s="15">
        <v>6</v>
      </c>
      <c r="B10" s="16" t="s">
        <v>327</v>
      </c>
      <c r="C10" s="16" t="s">
        <v>75</v>
      </c>
      <c r="D10" s="16">
        <v>381</v>
      </c>
      <c r="E10" s="16">
        <v>7</v>
      </c>
      <c r="F10" s="16">
        <v>2</v>
      </c>
      <c r="G10" s="16">
        <v>2</v>
      </c>
      <c r="H10" s="16">
        <v>5</v>
      </c>
      <c r="I10" s="16">
        <v>13</v>
      </c>
      <c r="J10" s="16">
        <v>4</v>
      </c>
      <c r="K10" s="15">
        <f t="shared" si="0"/>
        <v>26</v>
      </c>
      <c r="L10" s="15" t="s">
        <v>13</v>
      </c>
      <c r="M10" s="17"/>
    </row>
    <row r="11" spans="1:25" s="18" customFormat="1" ht="15.75" customHeight="1" x14ac:dyDescent="0.25">
      <c r="A11" s="15">
        <v>7</v>
      </c>
      <c r="B11" s="16" t="s">
        <v>70</v>
      </c>
      <c r="C11" s="16" t="s">
        <v>71</v>
      </c>
      <c r="D11" s="16">
        <v>261</v>
      </c>
      <c r="E11" s="16">
        <v>7</v>
      </c>
      <c r="F11" s="16">
        <v>0</v>
      </c>
      <c r="G11" s="16">
        <v>4</v>
      </c>
      <c r="H11" s="16">
        <v>7</v>
      </c>
      <c r="I11" s="16">
        <v>12</v>
      </c>
      <c r="J11" s="16">
        <v>3</v>
      </c>
      <c r="K11" s="15">
        <f t="shared" si="0"/>
        <v>26</v>
      </c>
      <c r="L11" s="15" t="s">
        <v>13</v>
      </c>
      <c r="M11" s="17"/>
    </row>
    <row r="12" spans="1:25" s="18" customFormat="1" ht="15.75" customHeight="1" x14ac:dyDescent="0.25">
      <c r="A12" s="15">
        <v>8</v>
      </c>
      <c r="B12" s="16" t="s">
        <v>64</v>
      </c>
      <c r="C12" s="16" t="s">
        <v>65</v>
      </c>
      <c r="D12" s="16">
        <v>506</v>
      </c>
      <c r="E12" s="16">
        <v>7</v>
      </c>
      <c r="F12" s="16">
        <v>3</v>
      </c>
      <c r="G12" s="16">
        <v>1</v>
      </c>
      <c r="H12" s="16">
        <v>6</v>
      </c>
      <c r="I12" s="16">
        <v>12</v>
      </c>
      <c r="J12" s="16">
        <v>4</v>
      </c>
      <c r="K12" s="15">
        <f t="shared" si="0"/>
        <v>26</v>
      </c>
      <c r="L12" s="15" t="s">
        <v>13</v>
      </c>
      <c r="M12" s="17"/>
    </row>
    <row r="13" spans="1:25" s="18" customFormat="1" ht="15.75" customHeight="1" x14ac:dyDescent="0.25">
      <c r="A13" s="15">
        <v>9</v>
      </c>
      <c r="B13" s="16" t="s">
        <v>121</v>
      </c>
      <c r="C13" s="16" t="s">
        <v>65</v>
      </c>
      <c r="D13" s="16">
        <v>506</v>
      </c>
      <c r="E13" s="16">
        <v>7</v>
      </c>
      <c r="F13" s="16">
        <v>1</v>
      </c>
      <c r="G13" s="16">
        <v>0</v>
      </c>
      <c r="H13" s="16">
        <v>8</v>
      </c>
      <c r="I13" s="16">
        <v>15</v>
      </c>
      <c r="J13" s="16">
        <v>1</v>
      </c>
      <c r="K13" s="15">
        <f t="shared" si="0"/>
        <v>25</v>
      </c>
      <c r="L13" s="15" t="s">
        <v>13</v>
      </c>
      <c r="M13" s="17"/>
    </row>
    <row r="14" spans="1:25" ht="15.75" customHeight="1" x14ac:dyDescent="0.25">
      <c r="A14" s="7">
        <v>10</v>
      </c>
      <c r="B14" s="8" t="s">
        <v>114</v>
      </c>
      <c r="C14" s="8" t="s">
        <v>73</v>
      </c>
      <c r="D14" s="8">
        <v>393</v>
      </c>
      <c r="E14" s="8">
        <v>7</v>
      </c>
      <c r="F14" s="8">
        <v>2</v>
      </c>
      <c r="G14" s="8">
        <v>2</v>
      </c>
      <c r="H14" s="8">
        <v>6</v>
      </c>
      <c r="I14" s="8">
        <v>11</v>
      </c>
      <c r="J14" s="8">
        <v>2</v>
      </c>
      <c r="K14" s="7">
        <f t="shared" si="0"/>
        <v>23</v>
      </c>
      <c r="L14" s="7" t="s">
        <v>13</v>
      </c>
      <c r="M14" s="1"/>
    </row>
    <row r="15" spans="1:25" ht="15.75" customHeight="1" x14ac:dyDescent="0.25">
      <c r="A15" s="7">
        <v>11</v>
      </c>
      <c r="B15" s="8" t="s">
        <v>120</v>
      </c>
      <c r="C15" s="8" t="s">
        <v>65</v>
      </c>
      <c r="D15" s="8">
        <v>261</v>
      </c>
      <c r="E15" s="8">
        <v>7</v>
      </c>
      <c r="F15" s="8">
        <v>1</v>
      </c>
      <c r="G15" s="8">
        <v>0</v>
      </c>
      <c r="H15" s="8">
        <v>5</v>
      </c>
      <c r="I15" s="8">
        <v>13</v>
      </c>
      <c r="J15" s="8">
        <v>4</v>
      </c>
      <c r="K15" s="7">
        <f t="shared" si="0"/>
        <v>23</v>
      </c>
      <c r="L15" s="7" t="s">
        <v>13</v>
      </c>
      <c r="M15" s="1"/>
    </row>
    <row r="16" spans="1:25" ht="15.75" customHeight="1" x14ac:dyDescent="0.25">
      <c r="A16" s="7">
        <v>12</v>
      </c>
      <c r="B16" s="8" t="s">
        <v>66</v>
      </c>
      <c r="C16" s="8" t="s">
        <v>67</v>
      </c>
      <c r="D16" s="8">
        <v>387</v>
      </c>
      <c r="E16" s="8">
        <v>7</v>
      </c>
      <c r="F16" s="8">
        <v>3</v>
      </c>
      <c r="G16" s="8">
        <v>1</v>
      </c>
      <c r="H16" s="8">
        <v>9</v>
      </c>
      <c r="I16" s="8">
        <v>8</v>
      </c>
      <c r="J16" s="8">
        <v>1</v>
      </c>
      <c r="K16" s="7">
        <f t="shared" si="0"/>
        <v>22</v>
      </c>
      <c r="L16" s="7" t="s">
        <v>13</v>
      </c>
      <c r="M16" s="1"/>
    </row>
    <row r="17" spans="1:13" ht="15.75" customHeight="1" x14ac:dyDescent="0.25">
      <c r="A17" s="7">
        <v>13</v>
      </c>
      <c r="B17" s="8" t="s">
        <v>109</v>
      </c>
      <c r="C17" s="8" t="s">
        <v>86</v>
      </c>
      <c r="D17" s="8">
        <v>378</v>
      </c>
      <c r="E17" s="8">
        <v>7</v>
      </c>
      <c r="F17" s="8">
        <v>4</v>
      </c>
      <c r="G17" s="8">
        <v>3</v>
      </c>
      <c r="H17" s="8">
        <v>6</v>
      </c>
      <c r="I17" s="8">
        <v>6</v>
      </c>
      <c r="J17" s="8">
        <v>3</v>
      </c>
      <c r="K17" s="7">
        <f t="shared" si="0"/>
        <v>22</v>
      </c>
      <c r="L17" s="7" t="s">
        <v>13</v>
      </c>
      <c r="M17" s="1"/>
    </row>
    <row r="18" spans="1:13" ht="15.75" customHeight="1" x14ac:dyDescent="0.25">
      <c r="A18" s="7">
        <v>14</v>
      </c>
      <c r="B18" s="8" t="s">
        <v>328</v>
      </c>
      <c r="C18" s="8" t="s">
        <v>78</v>
      </c>
      <c r="D18" s="8">
        <v>506</v>
      </c>
      <c r="E18" s="8">
        <v>7</v>
      </c>
      <c r="F18" s="8">
        <v>6</v>
      </c>
      <c r="G18" s="8">
        <v>1</v>
      </c>
      <c r="H18" s="8">
        <v>8</v>
      </c>
      <c r="I18" s="8">
        <v>5</v>
      </c>
      <c r="J18" s="8">
        <v>2</v>
      </c>
      <c r="K18" s="7">
        <f t="shared" si="0"/>
        <v>22</v>
      </c>
      <c r="L18" s="7" t="s">
        <v>13</v>
      </c>
      <c r="M18" s="1"/>
    </row>
    <row r="19" spans="1:13" ht="15.75" customHeight="1" x14ac:dyDescent="0.25">
      <c r="A19" s="7">
        <v>15</v>
      </c>
      <c r="B19" s="8" t="s">
        <v>111</v>
      </c>
      <c r="C19" s="8" t="s">
        <v>69</v>
      </c>
      <c r="D19" s="8">
        <v>539</v>
      </c>
      <c r="E19" s="8">
        <v>7</v>
      </c>
      <c r="F19" s="8">
        <v>4</v>
      </c>
      <c r="G19" s="8">
        <v>0</v>
      </c>
      <c r="H19" s="8">
        <v>7</v>
      </c>
      <c r="I19" s="8">
        <v>6</v>
      </c>
      <c r="J19" s="8">
        <v>4</v>
      </c>
      <c r="K19" s="7">
        <f t="shared" si="0"/>
        <v>21</v>
      </c>
      <c r="L19" s="7" t="s">
        <v>13</v>
      </c>
      <c r="M19" s="1"/>
    </row>
    <row r="20" spans="1:13" ht="15.75" customHeight="1" x14ac:dyDescent="0.25">
      <c r="A20" s="7">
        <v>16</v>
      </c>
      <c r="B20" s="8" t="s">
        <v>83</v>
      </c>
      <c r="C20" s="8" t="s">
        <v>84</v>
      </c>
      <c r="D20" s="8">
        <v>261</v>
      </c>
      <c r="E20" s="8">
        <v>7</v>
      </c>
      <c r="F20" s="8">
        <v>2</v>
      </c>
      <c r="G20" s="8">
        <v>2.5</v>
      </c>
      <c r="H20" s="8">
        <v>4</v>
      </c>
      <c r="I20" s="8">
        <v>9</v>
      </c>
      <c r="J20" s="8">
        <v>3</v>
      </c>
      <c r="K20" s="7">
        <f t="shared" si="0"/>
        <v>20.5</v>
      </c>
      <c r="L20" s="7" t="s">
        <v>13</v>
      </c>
      <c r="M20" s="1"/>
    </row>
    <row r="21" spans="1:13" ht="15.75" customHeight="1" x14ac:dyDescent="0.25">
      <c r="A21" s="7">
        <v>17</v>
      </c>
      <c r="B21" s="8" t="s">
        <v>108</v>
      </c>
      <c r="C21" s="8" t="s">
        <v>78</v>
      </c>
      <c r="D21" s="8">
        <v>282</v>
      </c>
      <c r="E21" s="8">
        <v>7</v>
      </c>
      <c r="F21" s="8">
        <v>1</v>
      </c>
      <c r="G21" s="8">
        <v>0</v>
      </c>
      <c r="H21" s="8">
        <v>5</v>
      </c>
      <c r="I21" s="8">
        <v>10</v>
      </c>
      <c r="J21" s="8">
        <v>4</v>
      </c>
      <c r="K21" s="7">
        <f t="shared" si="0"/>
        <v>20</v>
      </c>
      <c r="L21" s="7" t="s">
        <v>13</v>
      </c>
      <c r="M21" s="1"/>
    </row>
    <row r="22" spans="1:13" ht="15.75" customHeight="1" x14ac:dyDescent="0.25">
      <c r="A22" s="7">
        <v>18</v>
      </c>
      <c r="B22" s="8" t="s">
        <v>326</v>
      </c>
      <c r="C22" s="8" t="s">
        <v>101</v>
      </c>
      <c r="D22" s="8">
        <v>387</v>
      </c>
      <c r="E22" s="8">
        <v>7</v>
      </c>
      <c r="F22" s="8">
        <v>0</v>
      </c>
      <c r="G22" s="8">
        <v>0</v>
      </c>
      <c r="H22" s="8">
        <v>11</v>
      </c>
      <c r="I22" s="8">
        <v>6</v>
      </c>
      <c r="J22" s="8">
        <v>2</v>
      </c>
      <c r="K22" s="7">
        <f t="shared" si="0"/>
        <v>19</v>
      </c>
      <c r="L22" s="7" t="s">
        <v>13</v>
      </c>
      <c r="M22" s="1"/>
    </row>
    <row r="23" spans="1:13" ht="15.75" customHeight="1" x14ac:dyDescent="0.25">
      <c r="A23" s="7">
        <v>19</v>
      </c>
      <c r="B23" s="8" t="s">
        <v>88</v>
      </c>
      <c r="C23" s="8" t="s">
        <v>89</v>
      </c>
      <c r="D23" s="8">
        <v>378</v>
      </c>
      <c r="E23" s="8">
        <v>7</v>
      </c>
      <c r="F23" s="8">
        <v>4</v>
      </c>
      <c r="G23" s="8">
        <v>1</v>
      </c>
      <c r="H23" s="8">
        <v>7</v>
      </c>
      <c r="I23" s="8">
        <v>6</v>
      </c>
      <c r="J23" s="8">
        <v>1</v>
      </c>
      <c r="K23" s="7">
        <f t="shared" si="0"/>
        <v>19</v>
      </c>
      <c r="L23" s="7" t="s">
        <v>13</v>
      </c>
      <c r="M23" s="1"/>
    </row>
    <row r="24" spans="1:13" ht="15.75" customHeight="1" x14ac:dyDescent="0.25">
      <c r="A24" s="7">
        <v>20</v>
      </c>
      <c r="B24" s="8" t="s">
        <v>92</v>
      </c>
      <c r="C24" s="8" t="s">
        <v>65</v>
      </c>
      <c r="D24" s="8">
        <v>504</v>
      </c>
      <c r="E24" s="8">
        <v>7</v>
      </c>
      <c r="F24" s="8">
        <v>2</v>
      </c>
      <c r="G24" s="8">
        <v>2</v>
      </c>
      <c r="H24" s="8">
        <v>7</v>
      </c>
      <c r="I24" s="8">
        <v>7</v>
      </c>
      <c r="J24" s="8">
        <v>1</v>
      </c>
      <c r="K24" s="7">
        <f t="shared" si="0"/>
        <v>19</v>
      </c>
      <c r="L24" s="7" t="s">
        <v>13</v>
      </c>
      <c r="M24" s="1"/>
    </row>
    <row r="25" spans="1:13" ht="15.75" customHeight="1" x14ac:dyDescent="0.25">
      <c r="A25" s="7">
        <v>21</v>
      </c>
      <c r="B25" s="8" t="s">
        <v>72</v>
      </c>
      <c r="C25" s="8" t="s">
        <v>73</v>
      </c>
      <c r="D25" s="8">
        <v>392</v>
      </c>
      <c r="E25" s="8">
        <v>7</v>
      </c>
      <c r="F25" s="8">
        <v>2</v>
      </c>
      <c r="G25" s="8">
        <v>0</v>
      </c>
      <c r="H25" s="8">
        <v>7</v>
      </c>
      <c r="I25" s="8">
        <v>8</v>
      </c>
      <c r="J25" s="8">
        <v>1</v>
      </c>
      <c r="K25" s="7">
        <f t="shared" si="0"/>
        <v>18</v>
      </c>
      <c r="L25" s="7" t="s">
        <v>13</v>
      </c>
      <c r="M25" s="1"/>
    </row>
    <row r="26" spans="1:13" ht="15.75" customHeight="1" x14ac:dyDescent="0.25">
      <c r="A26" s="7">
        <v>22</v>
      </c>
      <c r="B26" s="8" t="s">
        <v>102</v>
      </c>
      <c r="C26" s="8" t="s">
        <v>89</v>
      </c>
      <c r="D26" s="8">
        <v>254</v>
      </c>
      <c r="E26" s="8">
        <v>7</v>
      </c>
      <c r="F26" s="8">
        <v>1</v>
      </c>
      <c r="G26" s="8">
        <v>1</v>
      </c>
      <c r="H26" s="8">
        <v>5</v>
      </c>
      <c r="I26" s="8">
        <v>9</v>
      </c>
      <c r="J26" s="8">
        <v>2</v>
      </c>
      <c r="K26" s="7">
        <f t="shared" si="0"/>
        <v>18</v>
      </c>
      <c r="L26" s="7" t="s">
        <v>13</v>
      </c>
      <c r="M26" s="1"/>
    </row>
    <row r="27" spans="1:13" ht="15.75" customHeight="1" x14ac:dyDescent="0.25">
      <c r="A27" s="7">
        <v>23</v>
      </c>
      <c r="B27" s="8" t="s">
        <v>325</v>
      </c>
      <c r="C27" s="8" t="s">
        <v>75</v>
      </c>
      <c r="D27" s="8">
        <v>261</v>
      </c>
      <c r="E27" s="8">
        <v>7</v>
      </c>
      <c r="F27" s="8">
        <v>0</v>
      </c>
      <c r="G27" s="8">
        <v>1</v>
      </c>
      <c r="H27" s="8">
        <v>3</v>
      </c>
      <c r="I27" s="8">
        <v>9</v>
      </c>
      <c r="J27" s="8">
        <v>4</v>
      </c>
      <c r="K27" s="7">
        <f t="shared" si="0"/>
        <v>17</v>
      </c>
      <c r="L27" s="7" t="s">
        <v>13</v>
      </c>
      <c r="M27" s="1"/>
    </row>
    <row r="28" spans="1:13" ht="15.75" customHeight="1" x14ac:dyDescent="0.25">
      <c r="A28" s="7">
        <v>24</v>
      </c>
      <c r="B28" s="8" t="s">
        <v>124</v>
      </c>
      <c r="C28" s="8" t="s">
        <v>63</v>
      </c>
      <c r="D28" s="8">
        <v>378</v>
      </c>
      <c r="E28" s="8">
        <v>7</v>
      </c>
      <c r="F28" s="8">
        <v>4</v>
      </c>
      <c r="G28" s="8">
        <v>1</v>
      </c>
      <c r="H28" s="8">
        <v>3</v>
      </c>
      <c r="I28" s="8">
        <v>8</v>
      </c>
      <c r="J28" s="8">
        <v>1</v>
      </c>
      <c r="K28" s="7">
        <f t="shared" si="0"/>
        <v>17</v>
      </c>
      <c r="L28" s="7" t="s">
        <v>13</v>
      </c>
      <c r="M28" s="1"/>
    </row>
    <row r="29" spans="1:13" ht="15.75" customHeight="1" x14ac:dyDescent="0.25">
      <c r="A29" s="7">
        <v>25</v>
      </c>
      <c r="B29" s="8" t="s">
        <v>95</v>
      </c>
      <c r="C29" s="8" t="s">
        <v>80</v>
      </c>
      <c r="D29" s="8">
        <v>254</v>
      </c>
      <c r="E29" s="8">
        <v>7</v>
      </c>
      <c r="F29" s="8">
        <v>5</v>
      </c>
      <c r="G29" s="8">
        <v>2.5</v>
      </c>
      <c r="H29" s="8">
        <v>1</v>
      </c>
      <c r="I29" s="8">
        <v>4</v>
      </c>
      <c r="J29" s="8">
        <v>3</v>
      </c>
      <c r="K29" s="7">
        <f t="shared" si="0"/>
        <v>15.5</v>
      </c>
      <c r="L29" s="7" t="s">
        <v>13</v>
      </c>
      <c r="M29" s="1"/>
    </row>
    <row r="30" spans="1:13" ht="15.75" customHeight="1" x14ac:dyDescent="0.25">
      <c r="A30" s="7">
        <v>26</v>
      </c>
      <c r="B30" s="8" t="s">
        <v>76</v>
      </c>
      <c r="C30" s="8" t="s">
        <v>77</v>
      </c>
      <c r="D30" s="8">
        <v>249</v>
      </c>
      <c r="E30" s="8">
        <v>7</v>
      </c>
      <c r="F30" s="8">
        <v>3</v>
      </c>
      <c r="G30" s="8">
        <v>2</v>
      </c>
      <c r="H30" s="8">
        <v>0</v>
      </c>
      <c r="I30" s="8">
        <v>7</v>
      </c>
      <c r="J30" s="8">
        <v>3</v>
      </c>
      <c r="K30" s="7">
        <f t="shared" si="0"/>
        <v>15</v>
      </c>
      <c r="L30" s="7" t="s">
        <v>13</v>
      </c>
      <c r="M30" s="1"/>
    </row>
    <row r="31" spans="1:13" ht="15.75" customHeight="1" x14ac:dyDescent="0.25">
      <c r="A31" s="7">
        <v>27</v>
      </c>
      <c r="B31" s="8" t="s">
        <v>98</v>
      </c>
      <c r="C31" s="8" t="s">
        <v>80</v>
      </c>
      <c r="D31" s="8">
        <v>248</v>
      </c>
      <c r="E31" s="8">
        <v>7</v>
      </c>
      <c r="F31" s="8">
        <v>5</v>
      </c>
      <c r="G31" s="8">
        <v>0</v>
      </c>
      <c r="H31" s="8">
        <v>3</v>
      </c>
      <c r="I31" s="8">
        <v>5</v>
      </c>
      <c r="J31" s="8">
        <v>2</v>
      </c>
      <c r="K31" s="7">
        <f t="shared" si="0"/>
        <v>15</v>
      </c>
      <c r="L31" s="7" t="s">
        <v>13</v>
      </c>
      <c r="M31" s="1"/>
    </row>
    <row r="32" spans="1:13" ht="15.75" customHeight="1" x14ac:dyDescent="0.25">
      <c r="A32" s="7">
        <v>28</v>
      </c>
      <c r="B32" s="8" t="s">
        <v>107</v>
      </c>
      <c r="C32" s="8" t="s">
        <v>65</v>
      </c>
      <c r="D32" s="8">
        <v>261</v>
      </c>
      <c r="E32" s="8">
        <v>7</v>
      </c>
      <c r="F32" s="8">
        <v>1</v>
      </c>
      <c r="G32" s="8">
        <v>1</v>
      </c>
      <c r="H32" s="8">
        <v>5</v>
      </c>
      <c r="I32" s="8">
        <v>6</v>
      </c>
      <c r="J32" s="8">
        <v>2</v>
      </c>
      <c r="K32" s="7">
        <f t="shared" si="0"/>
        <v>15</v>
      </c>
      <c r="L32" s="7" t="s">
        <v>13</v>
      </c>
      <c r="M32" s="1"/>
    </row>
    <row r="33" spans="1:13" ht="15.75" customHeight="1" x14ac:dyDescent="0.25">
      <c r="A33" s="7">
        <v>29</v>
      </c>
      <c r="B33" s="8" t="s">
        <v>85</v>
      </c>
      <c r="C33" s="8" t="s">
        <v>86</v>
      </c>
      <c r="D33" s="8">
        <v>585</v>
      </c>
      <c r="E33" s="8">
        <v>7</v>
      </c>
      <c r="F33" s="8">
        <v>1</v>
      </c>
      <c r="G33" s="8">
        <v>0</v>
      </c>
      <c r="H33" s="8">
        <v>3</v>
      </c>
      <c r="I33" s="8">
        <v>8</v>
      </c>
      <c r="J33" s="8">
        <v>3</v>
      </c>
      <c r="K33" s="7">
        <f t="shared" si="0"/>
        <v>15</v>
      </c>
      <c r="L33" s="7" t="s">
        <v>13</v>
      </c>
      <c r="M33" s="1"/>
    </row>
    <row r="34" spans="1:13" ht="15.75" customHeight="1" x14ac:dyDescent="0.25">
      <c r="A34" s="7">
        <v>30</v>
      </c>
      <c r="B34" s="8" t="s">
        <v>108</v>
      </c>
      <c r="C34" s="8" t="s">
        <v>80</v>
      </c>
      <c r="D34" s="8">
        <v>282</v>
      </c>
      <c r="E34" s="8">
        <v>7</v>
      </c>
      <c r="F34" s="8">
        <v>3</v>
      </c>
      <c r="G34" s="8">
        <v>0.5</v>
      </c>
      <c r="H34" s="8">
        <v>3</v>
      </c>
      <c r="I34" s="8">
        <v>3</v>
      </c>
      <c r="J34" s="8">
        <v>5</v>
      </c>
      <c r="K34" s="7">
        <f t="shared" si="0"/>
        <v>14.5</v>
      </c>
      <c r="L34" s="7" t="s">
        <v>13</v>
      </c>
      <c r="M34" s="1"/>
    </row>
    <row r="35" spans="1:13" ht="15.75" customHeight="1" x14ac:dyDescent="0.25">
      <c r="A35" s="7">
        <v>31</v>
      </c>
      <c r="B35" s="8" t="s">
        <v>55</v>
      </c>
      <c r="C35" s="8" t="s">
        <v>65</v>
      </c>
      <c r="D35" s="8">
        <v>244</v>
      </c>
      <c r="E35" s="8">
        <v>7</v>
      </c>
      <c r="F35" s="8">
        <v>1</v>
      </c>
      <c r="G35" s="8">
        <v>0.5</v>
      </c>
      <c r="H35" s="8">
        <v>7</v>
      </c>
      <c r="I35" s="8">
        <v>3</v>
      </c>
      <c r="J35" s="8">
        <v>2</v>
      </c>
      <c r="K35" s="7">
        <f t="shared" si="0"/>
        <v>13.5</v>
      </c>
      <c r="L35" s="7" t="s">
        <v>13</v>
      </c>
      <c r="M35" s="1"/>
    </row>
    <row r="36" spans="1:13" ht="15.75" customHeight="1" x14ac:dyDescent="0.25">
      <c r="A36" s="7">
        <v>32</v>
      </c>
      <c r="B36" s="8" t="s">
        <v>125</v>
      </c>
      <c r="C36" s="8" t="s">
        <v>126</v>
      </c>
      <c r="D36" s="8">
        <v>393</v>
      </c>
      <c r="E36" s="8">
        <v>7</v>
      </c>
      <c r="F36" s="8">
        <v>2</v>
      </c>
      <c r="G36" s="8">
        <v>0</v>
      </c>
      <c r="H36" s="8">
        <v>2</v>
      </c>
      <c r="I36" s="8">
        <v>7</v>
      </c>
      <c r="J36" s="8">
        <v>2</v>
      </c>
      <c r="K36" s="7">
        <f t="shared" si="0"/>
        <v>13</v>
      </c>
      <c r="L36" s="7" t="s">
        <v>13</v>
      </c>
      <c r="M36" s="1"/>
    </row>
    <row r="37" spans="1:13" ht="15.75" customHeight="1" x14ac:dyDescent="0.25">
      <c r="A37" s="7">
        <v>33</v>
      </c>
      <c r="B37" s="8" t="s">
        <v>99</v>
      </c>
      <c r="C37" s="8" t="s">
        <v>73</v>
      </c>
      <c r="D37" s="8">
        <v>503</v>
      </c>
      <c r="E37" s="8">
        <v>7</v>
      </c>
      <c r="F37" s="8">
        <v>3</v>
      </c>
      <c r="G37" s="8">
        <v>0</v>
      </c>
      <c r="H37" s="8">
        <v>6</v>
      </c>
      <c r="I37" s="8">
        <v>3</v>
      </c>
      <c r="J37" s="8">
        <v>1</v>
      </c>
      <c r="K37" s="7">
        <f t="shared" si="0"/>
        <v>13</v>
      </c>
      <c r="L37" s="7" t="s">
        <v>13</v>
      </c>
      <c r="M37" s="1"/>
    </row>
    <row r="38" spans="1:13" ht="15.75" customHeight="1" x14ac:dyDescent="0.25">
      <c r="A38" s="7">
        <v>34</v>
      </c>
      <c r="B38" s="8" t="s">
        <v>97</v>
      </c>
      <c r="C38" s="8" t="s">
        <v>65</v>
      </c>
      <c r="D38" s="8">
        <v>538</v>
      </c>
      <c r="E38" s="8">
        <v>7</v>
      </c>
      <c r="F38" s="8">
        <v>0</v>
      </c>
      <c r="G38" s="8">
        <v>2</v>
      </c>
      <c r="H38" s="8">
        <v>5</v>
      </c>
      <c r="I38" s="8">
        <v>4</v>
      </c>
      <c r="J38" s="8">
        <v>1</v>
      </c>
      <c r="K38" s="7">
        <f t="shared" si="0"/>
        <v>12</v>
      </c>
      <c r="L38" s="7" t="s">
        <v>13</v>
      </c>
      <c r="M38" s="1"/>
    </row>
    <row r="39" spans="1:13" ht="15.75" customHeight="1" x14ac:dyDescent="0.25">
      <c r="A39" s="7">
        <v>35</v>
      </c>
      <c r="B39" s="8" t="s">
        <v>117</v>
      </c>
      <c r="C39" s="8" t="s">
        <v>73</v>
      </c>
      <c r="D39" s="8">
        <v>244</v>
      </c>
      <c r="E39" s="8">
        <v>7</v>
      </c>
      <c r="F39" s="8">
        <v>2</v>
      </c>
      <c r="G39" s="8">
        <v>0</v>
      </c>
      <c r="H39" s="8">
        <v>7</v>
      </c>
      <c r="I39" s="8">
        <v>2</v>
      </c>
      <c r="J39" s="8">
        <v>1</v>
      </c>
      <c r="K39" s="7">
        <f t="shared" si="0"/>
        <v>12</v>
      </c>
      <c r="L39" s="7" t="s">
        <v>13</v>
      </c>
      <c r="M39" s="1"/>
    </row>
    <row r="40" spans="1:13" ht="15.75" customHeight="1" x14ac:dyDescent="0.25">
      <c r="A40" s="7">
        <v>36</v>
      </c>
      <c r="B40" s="8" t="s">
        <v>87</v>
      </c>
      <c r="C40" s="8" t="s">
        <v>82</v>
      </c>
      <c r="D40" s="8">
        <v>503</v>
      </c>
      <c r="E40" s="8">
        <v>7</v>
      </c>
      <c r="F40" s="8">
        <v>1</v>
      </c>
      <c r="G40" s="8">
        <v>1</v>
      </c>
      <c r="H40" s="8">
        <v>1</v>
      </c>
      <c r="I40" s="8">
        <v>7</v>
      </c>
      <c r="J40" s="8">
        <v>2</v>
      </c>
      <c r="K40" s="7">
        <f t="shared" si="0"/>
        <v>12</v>
      </c>
      <c r="L40" s="7" t="s">
        <v>13</v>
      </c>
      <c r="M40" s="1"/>
    </row>
    <row r="41" spans="1:13" ht="15.75" customHeight="1" x14ac:dyDescent="0.25">
      <c r="A41" s="7">
        <v>37</v>
      </c>
      <c r="B41" s="8" t="s">
        <v>96</v>
      </c>
      <c r="C41" s="8" t="s">
        <v>77</v>
      </c>
      <c r="D41" s="8">
        <v>244</v>
      </c>
      <c r="E41" s="8">
        <v>7</v>
      </c>
      <c r="F41" s="8">
        <v>1</v>
      </c>
      <c r="G41" s="8">
        <v>0</v>
      </c>
      <c r="H41" s="8">
        <v>2</v>
      </c>
      <c r="I41" s="8">
        <v>6</v>
      </c>
      <c r="J41" s="8">
        <v>3</v>
      </c>
      <c r="K41" s="7">
        <f t="shared" si="0"/>
        <v>12</v>
      </c>
      <c r="L41" s="7" t="s">
        <v>13</v>
      </c>
      <c r="M41" s="1"/>
    </row>
    <row r="42" spans="1:13" ht="15.75" customHeight="1" x14ac:dyDescent="0.25">
      <c r="A42" s="7">
        <v>38</v>
      </c>
      <c r="B42" s="8" t="s">
        <v>94</v>
      </c>
      <c r="C42" s="8" t="s">
        <v>65</v>
      </c>
      <c r="D42" s="8">
        <v>261</v>
      </c>
      <c r="E42" s="8">
        <v>7</v>
      </c>
      <c r="F42" s="8">
        <v>0</v>
      </c>
      <c r="G42" s="8">
        <v>1</v>
      </c>
      <c r="H42" s="8">
        <v>5</v>
      </c>
      <c r="I42" s="8">
        <v>4</v>
      </c>
      <c r="J42" s="8">
        <v>1</v>
      </c>
      <c r="K42" s="7">
        <f t="shared" si="0"/>
        <v>11</v>
      </c>
      <c r="L42" s="7" t="s">
        <v>13</v>
      </c>
      <c r="M42" s="1"/>
    </row>
    <row r="43" spans="1:13" ht="15.75" customHeight="1" x14ac:dyDescent="0.25">
      <c r="A43" s="7">
        <v>39</v>
      </c>
      <c r="B43" s="8" t="s">
        <v>100</v>
      </c>
      <c r="C43" s="8" t="s">
        <v>65</v>
      </c>
      <c r="D43" s="8">
        <v>387</v>
      </c>
      <c r="E43" s="8">
        <v>7</v>
      </c>
      <c r="F43" s="8">
        <v>0</v>
      </c>
      <c r="G43" s="8">
        <v>0</v>
      </c>
      <c r="H43" s="8">
        <v>6</v>
      </c>
      <c r="I43" s="8">
        <v>4</v>
      </c>
      <c r="J43" s="8">
        <v>1</v>
      </c>
      <c r="K43" s="7">
        <f t="shared" si="0"/>
        <v>11</v>
      </c>
      <c r="L43" s="7" t="s">
        <v>13</v>
      </c>
      <c r="M43" s="1"/>
    </row>
    <row r="44" spans="1:13" ht="15.75" customHeight="1" x14ac:dyDescent="0.25">
      <c r="A44" s="7">
        <v>40</v>
      </c>
      <c r="B44" s="8" t="s">
        <v>122</v>
      </c>
      <c r="C44" s="8" t="s">
        <v>71</v>
      </c>
      <c r="D44" s="8">
        <v>249</v>
      </c>
      <c r="E44" s="8">
        <v>7</v>
      </c>
      <c r="F44" s="8">
        <v>1</v>
      </c>
      <c r="G44" s="8">
        <v>1</v>
      </c>
      <c r="H44" s="8">
        <v>0</v>
      </c>
      <c r="I44" s="8">
        <v>6</v>
      </c>
      <c r="J44" s="8">
        <v>3</v>
      </c>
      <c r="K44" s="7">
        <f t="shared" si="0"/>
        <v>11</v>
      </c>
      <c r="L44" s="7" t="s">
        <v>13</v>
      </c>
      <c r="M44" s="1"/>
    </row>
    <row r="45" spans="1:13" ht="15.75" customHeight="1" x14ac:dyDescent="0.25">
      <c r="A45" s="7">
        <v>41</v>
      </c>
      <c r="B45" s="8" t="s">
        <v>130</v>
      </c>
      <c r="C45" s="8" t="s">
        <v>131</v>
      </c>
      <c r="D45" s="8">
        <v>384</v>
      </c>
      <c r="E45" s="8">
        <v>7</v>
      </c>
      <c r="F45" s="8">
        <v>1</v>
      </c>
      <c r="G45" s="8">
        <v>2</v>
      </c>
      <c r="H45" s="8">
        <v>1</v>
      </c>
      <c r="I45" s="8">
        <v>5</v>
      </c>
      <c r="J45" s="8">
        <v>2</v>
      </c>
      <c r="K45" s="7">
        <f t="shared" si="0"/>
        <v>11</v>
      </c>
      <c r="L45" s="7" t="s">
        <v>13</v>
      </c>
      <c r="M45" s="1"/>
    </row>
    <row r="46" spans="1:13" ht="15.75" customHeight="1" x14ac:dyDescent="0.25">
      <c r="A46" s="7">
        <v>42</v>
      </c>
      <c r="B46" s="8" t="s">
        <v>103</v>
      </c>
      <c r="C46" s="8" t="s">
        <v>104</v>
      </c>
      <c r="D46" s="8">
        <v>384</v>
      </c>
      <c r="E46" s="8">
        <v>7</v>
      </c>
      <c r="F46" s="8">
        <v>0</v>
      </c>
      <c r="G46" s="8">
        <v>1</v>
      </c>
      <c r="H46" s="8">
        <v>4</v>
      </c>
      <c r="I46" s="8">
        <v>6</v>
      </c>
      <c r="J46" s="8">
        <v>0</v>
      </c>
      <c r="K46" s="7">
        <f t="shared" si="0"/>
        <v>11</v>
      </c>
      <c r="L46" s="7" t="s">
        <v>13</v>
      </c>
      <c r="M46" s="1"/>
    </row>
    <row r="47" spans="1:13" ht="15.75" customHeight="1" x14ac:dyDescent="0.25">
      <c r="A47" s="7">
        <v>43</v>
      </c>
      <c r="B47" s="8" t="s">
        <v>119</v>
      </c>
      <c r="C47" s="8" t="s">
        <v>77</v>
      </c>
      <c r="D47" s="8">
        <v>384</v>
      </c>
      <c r="E47" s="8">
        <v>7</v>
      </c>
      <c r="F47" s="8">
        <v>2</v>
      </c>
      <c r="G47" s="8">
        <v>0</v>
      </c>
      <c r="H47" s="8">
        <v>5</v>
      </c>
      <c r="I47" s="8">
        <v>2</v>
      </c>
      <c r="J47" s="8">
        <v>2</v>
      </c>
      <c r="K47" s="7">
        <f t="shared" si="0"/>
        <v>11</v>
      </c>
      <c r="L47" s="7" t="s">
        <v>13</v>
      </c>
      <c r="M47" s="1"/>
    </row>
    <row r="48" spans="1:13" ht="15.75" customHeight="1" x14ac:dyDescent="0.25">
      <c r="A48" s="7">
        <v>44</v>
      </c>
      <c r="B48" s="8" t="s">
        <v>93</v>
      </c>
      <c r="C48" s="8" t="s">
        <v>71</v>
      </c>
      <c r="D48" s="8">
        <v>393</v>
      </c>
      <c r="E48" s="8">
        <v>7</v>
      </c>
      <c r="F48" s="8">
        <v>1</v>
      </c>
      <c r="G48" s="8">
        <v>1</v>
      </c>
      <c r="H48" s="8">
        <v>2</v>
      </c>
      <c r="I48" s="8">
        <v>4</v>
      </c>
      <c r="J48" s="8">
        <v>3</v>
      </c>
      <c r="K48" s="8">
        <v>11</v>
      </c>
      <c r="L48" s="7" t="s">
        <v>13</v>
      </c>
      <c r="M48" s="1"/>
    </row>
    <row r="49" spans="1:13" ht="15.75" customHeight="1" x14ac:dyDescent="0.25">
      <c r="A49" s="7">
        <v>45</v>
      </c>
      <c r="B49" s="8" t="s">
        <v>110</v>
      </c>
      <c r="C49" s="8" t="s">
        <v>65</v>
      </c>
      <c r="D49" s="8">
        <v>387</v>
      </c>
      <c r="E49" s="8">
        <v>7</v>
      </c>
      <c r="F49" s="8">
        <v>0</v>
      </c>
      <c r="G49" s="8">
        <v>5</v>
      </c>
      <c r="H49" s="8">
        <v>0</v>
      </c>
      <c r="I49" s="8">
        <v>4</v>
      </c>
      <c r="J49" s="8">
        <v>2</v>
      </c>
      <c r="K49" s="7">
        <f t="shared" ref="K49:K66" si="1">SUM(F49:J49)</f>
        <v>11</v>
      </c>
      <c r="L49" s="7" t="s">
        <v>13</v>
      </c>
      <c r="M49" s="1"/>
    </row>
    <row r="50" spans="1:13" ht="15.75" customHeight="1" x14ac:dyDescent="0.25">
      <c r="A50" s="7">
        <v>46</v>
      </c>
      <c r="B50" s="8" t="s">
        <v>112</v>
      </c>
      <c r="C50" s="8" t="s">
        <v>75</v>
      </c>
      <c r="D50" s="8">
        <v>384</v>
      </c>
      <c r="E50" s="8">
        <v>7</v>
      </c>
      <c r="F50" s="8">
        <v>0</v>
      </c>
      <c r="G50" s="8">
        <v>0</v>
      </c>
      <c r="H50" s="8">
        <v>2</v>
      </c>
      <c r="I50" s="8">
        <v>5</v>
      </c>
      <c r="J50" s="8">
        <v>4</v>
      </c>
      <c r="K50" s="7">
        <f t="shared" si="1"/>
        <v>11</v>
      </c>
      <c r="L50" s="7" t="s">
        <v>13</v>
      </c>
      <c r="M50" s="1"/>
    </row>
    <row r="51" spans="1:13" ht="15.75" customHeight="1" x14ac:dyDescent="0.25">
      <c r="A51" s="7">
        <v>47</v>
      </c>
      <c r="B51" s="8" t="s">
        <v>79</v>
      </c>
      <c r="C51" s="8" t="s">
        <v>80</v>
      </c>
      <c r="D51" s="8">
        <v>261</v>
      </c>
      <c r="E51" s="8">
        <v>7</v>
      </c>
      <c r="F51" s="8">
        <v>5</v>
      </c>
      <c r="G51" s="8">
        <v>1</v>
      </c>
      <c r="H51" s="8">
        <v>2</v>
      </c>
      <c r="I51" s="8">
        <v>1</v>
      </c>
      <c r="J51" s="8">
        <v>2</v>
      </c>
      <c r="K51" s="7">
        <f t="shared" si="1"/>
        <v>11</v>
      </c>
      <c r="L51" s="7" t="s">
        <v>13</v>
      </c>
      <c r="M51" s="1"/>
    </row>
    <row r="52" spans="1:13" ht="15.75" customHeight="1" x14ac:dyDescent="0.25">
      <c r="A52" s="7">
        <v>48</v>
      </c>
      <c r="B52" s="8" t="s">
        <v>115</v>
      </c>
      <c r="C52" s="8" t="s">
        <v>65</v>
      </c>
      <c r="D52" s="8">
        <v>254</v>
      </c>
      <c r="E52" s="8">
        <v>7</v>
      </c>
      <c r="F52" s="8">
        <v>1</v>
      </c>
      <c r="G52" s="8">
        <v>0</v>
      </c>
      <c r="H52" s="8">
        <v>6</v>
      </c>
      <c r="I52" s="8">
        <v>0</v>
      </c>
      <c r="J52" s="8">
        <v>3</v>
      </c>
      <c r="K52" s="7">
        <f t="shared" si="1"/>
        <v>10</v>
      </c>
      <c r="L52" s="7" t="s">
        <v>13</v>
      </c>
      <c r="M52" s="1"/>
    </row>
    <row r="53" spans="1:13" ht="15.75" customHeight="1" x14ac:dyDescent="0.25">
      <c r="A53" s="7">
        <v>49</v>
      </c>
      <c r="B53" s="8" t="s">
        <v>118</v>
      </c>
      <c r="C53" s="8" t="s">
        <v>78</v>
      </c>
      <c r="D53" s="8">
        <v>503</v>
      </c>
      <c r="E53" s="8">
        <v>7</v>
      </c>
      <c r="F53" s="8">
        <v>0</v>
      </c>
      <c r="G53" s="8">
        <v>0</v>
      </c>
      <c r="H53" s="8">
        <v>0</v>
      </c>
      <c r="I53" s="8">
        <v>9</v>
      </c>
      <c r="J53" s="8">
        <v>0</v>
      </c>
      <c r="K53" s="7">
        <f t="shared" si="1"/>
        <v>9</v>
      </c>
      <c r="L53" s="7" t="s">
        <v>13</v>
      </c>
      <c r="M53" s="1"/>
    </row>
    <row r="54" spans="1:13" ht="15.75" customHeight="1" x14ac:dyDescent="0.25">
      <c r="A54" s="7">
        <v>50</v>
      </c>
      <c r="B54" s="8" t="s">
        <v>105</v>
      </c>
      <c r="C54" s="8" t="s">
        <v>65</v>
      </c>
      <c r="D54" s="8">
        <v>223</v>
      </c>
      <c r="E54" s="8">
        <v>7</v>
      </c>
      <c r="F54" s="8">
        <v>0</v>
      </c>
      <c r="G54" s="8">
        <v>1</v>
      </c>
      <c r="H54" s="8">
        <v>3</v>
      </c>
      <c r="I54" s="8">
        <v>1</v>
      </c>
      <c r="J54" s="8">
        <v>3</v>
      </c>
      <c r="K54" s="7">
        <f t="shared" si="1"/>
        <v>8</v>
      </c>
      <c r="L54" s="7" t="s">
        <v>13</v>
      </c>
      <c r="M54" s="1"/>
    </row>
    <row r="55" spans="1:13" ht="15.75" customHeight="1" x14ac:dyDescent="0.25">
      <c r="A55" s="7">
        <v>51</v>
      </c>
      <c r="B55" s="8" t="s">
        <v>81</v>
      </c>
      <c r="C55" s="8" t="s">
        <v>82</v>
      </c>
      <c r="D55" s="8">
        <v>393</v>
      </c>
      <c r="E55" s="8">
        <v>7</v>
      </c>
      <c r="F55" s="8">
        <v>2</v>
      </c>
      <c r="G55" s="8">
        <v>1</v>
      </c>
      <c r="H55" s="8">
        <v>1</v>
      </c>
      <c r="I55" s="8">
        <v>3</v>
      </c>
      <c r="J55" s="8">
        <v>1</v>
      </c>
      <c r="K55" s="7">
        <f t="shared" si="1"/>
        <v>8</v>
      </c>
      <c r="L55" s="7" t="s">
        <v>13</v>
      </c>
      <c r="M55" s="1"/>
    </row>
    <row r="56" spans="1:13" ht="15.75" customHeight="1" x14ac:dyDescent="0.25">
      <c r="A56" s="7">
        <v>52</v>
      </c>
      <c r="B56" s="8" t="s">
        <v>128</v>
      </c>
      <c r="C56" s="8" t="s">
        <v>77</v>
      </c>
      <c r="D56" s="8">
        <v>249</v>
      </c>
      <c r="E56" s="8">
        <v>7</v>
      </c>
      <c r="F56" s="8">
        <v>0</v>
      </c>
      <c r="G56" s="8">
        <v>0</v>
      </c>
      <c r="H56" s="8">
        <v>6</v>
      </c>
      <c r="I56" s="8">
        <v>0</v>
      </c>
      <c r="J56" s="8">
        <v>2</v>
      </c>
      <c r="K56" s="7">
        <f t="shared" si="1"/>
        <v>8</v>
      </c>
      <c r="L56" s="7" t="s">
        <v>13</v>
      </c>
      <c r="M56" s="1"/>
    </row>
    <row r="57" spans="1:13" ht="15.75" customHeight="1" x14ac:dyDescent="0.25">
      <c r="A57" s="7">
        <v>53</v>
      </c>
      <c r="B57" s="8" t="s">
        <v>116</v>
      </c>
      <c r="C57" s="8" t="s">
        <v>80</v>
      </c>
      <c r="D57" s="8">
        <v>221</v>
      </c>
      <c r="E57" s="8">
        <v>7</v>
      </c>
      <c r="F57" s="8">
        <v>3</v>
      </c>
      <c r="G57" s="8">
        <v>0</v>
      </c>
      <c r="H57" s="8">
        <v>0</v>
      </c>
      <c r="I57" s="8">
        <v>0</v>
      </c>
      <c r="J57" s="8">
        <v>5</v>
      </c>
      <c r="K57" s="7">
        <f t="shared" si="1"/>
        <v>8</v>
      </c>
      <c r="L57" s="7" t="s">
        <v>13</v>
      </c>
      <c r="M57" s="1"/>
    </row>
    <row r="58" spans="1:13" ht="15.75" customHeight="1" x14ac:dyDescent="0.25">
      <c r="A58" s="7">
        <v>54</v>
      </c>
      <c r="B58" s="8" t="s">
        <v>91</v>
      </c>
      <c r="C58" s="8" t="s">
        <v>63</v>
      </c>
      <c r="D58" s="8">
        <v>387</v>
      </c>
      <c r="E58" s="8">
        <v>7</v>
      </c>
      <c r="F58" s="8">
        <v>1</v>
      </c>
      <c r="G58" s="8">
        <v>1</v>
      </c>
      <c r="H58" s="8">
        <v>2</v>
      </c>
      <c r="I58" s="8">
        <v>3</v>
      </c>
      <c r="J58" s="8">
        <v>1</v>
      </c>
      <c r="K58" s="7">
        <f t="shared" si="1"/>
        <v>8</v>
      </c>
      <c r="L58" s="7" t="s">
        <v>13</v>
      </c>
      <c r="M58" s="1"/>
    </row>
    <row r="59" spans="1:13" ht="15.75" customHeight="1" x14ac:dyDescent="0.25">
      <c r="A59" s="7">
        <v>55</v>
      </c>
      <c r="B59" s="8" t="s">
        <v>129</v>
      </c>
      <c r="C59" s="8" t="s">
        <v>80</v>
      </c>
      <c r="D59" s="8">
        <v>389</v>
      </c>
      <c r="E59" s="8">
        <v>7</v>
      </c>
      <c r="F59" s="8">
        <v>0</v>
      </c>
      <c r="G59" s="8">
        <v>0</v>
      </c>
      <c r="H59" s="8">
        <v>3</v>
      </c>
      <c r="I59" s="8">
        <v>3</v>
      </c>
      <c r="J59" s="8">
        <v>2</v>
      </c>
      <c r="K59" s="7">
        <f t="shared" si="1"/>
        <v>8</v>
      </c>
      <c r="L59" s="7" t="s">
        <v>13</v>
      </c>
      <c r="M59" s="1"/>
    </row>
    <row r="60" spans="1:13" ht="15.75" customHeight="1" x14ac:dyDescent="0.25">
      <c r="A60" s="7">
        <v>56</v>
      </c>
      <c r="B60" s="8" t="s">
        <v>90</v>
      </c>
      <c r="C60" s="8" t="s">
        <v>73</v>
      </c>
      <c r="D60" s="8">
        <v>249</v>
      </c>
      <c r="E60" s="8">
        <v>7</v>
      </c>
      <c r="F60" s="8">
        <v>0</v>
      </c>
      <c r="G60" s="8">
        <v>2</v>
      </c>
      <c r="H60" s="8">
        <v>4</v>
      </c>
      <c r="I60" s="8">
        <v>1</v>
      </c>
      <c r="J60" s="8">
        <v>1</v>
      </c>
      <c r="K60" s="7">
        <f t="shared" si="1"/>
        <v>8</v>
      </c>
      <c r="L60" s="7" t="s">
        <v>13</v>
      </c>
      <c r="M60" s="1"/>
    </row>
    <row r="61" spans="1:13" ht="15.75" customHeight="1" x14ac:dyDescent="0.25">
      <c r="A61" s="7">
        <v>57</v>
      </c>
      <c r="B61" s="8" t="s">
        <v>113</v>
      </c>
      <c r="C61" s="8" t="s">
        <v>71</v>
      </c>
      <c r="D61" s="8">
        <v>261</v>
      </c>
      <c r="E61" s="8">
        <v>7</v>
      </c>
      <c r="F61" s="8">
        <v>1</v>
      </c>
      <c r="G61" s="8">
        <v>0</v>
      </c>
      <c r="H61" s="8">
        <v>1</v>
      </c>
      <c r="I61" s="8">
        <v>4</v>
      </c>
      <c r="J61" s="8">
        <v>1</v>
      </c>
      <c r="K61" s="7">
        <f t="shared" si="1"/>
        <v>7</v>
      </c>
      <c r="L61" s="7" t="s">
        <v>13</v>
      </c>
      <c r="M61" s="1"/>
    </row>
    <row r="62" spans="1:13" ht="15.75" customHeight="1" x14ac:dyDescent="0.25">
      <c r="A62" s="7">
        <v>58</v>
      </c>
      <c r="B62" s="8" t="s">
        <v>109</v>
      </c>
      <c r="C62" s="8" t="s">
        <v>73</v>
      </c>
      <c r="D62" s="8">
        <v>378</v>
      </c>
      <c r="E62" s="8">
        <v>7</v>
      </c>
      <c r="F62" s="8">
        <v>1</v>
      </c>
      <c r="G62" s="8">
        <v>2</v>
      </c>
      <c r="H62" s="8">
        <v>1</v>
      </c>
      <c r="I62" s="8">
        <v>2</v>
      </c>
      <c r="J62" s="8">
        <v>1</v>
      </c>
      <c r="K62" s="7">
        <f t="shared" si="1"/>
        <v>7</v>
      </c>
      <c r="L62" s="7" t="s">
        <v>13</v>
      </c>
      <c r="M62" s="1"/>
    </row>
    <row r="63" spans="1:13" ht="15.75" customHeight="1" x14ac:dyDescent="0.25">
      <c r="A63" s="7">
        <v>59</v>
      </c>
      <c r="B63" s="8" t="s">
        <v>74</v>
      </c>
      <c r="C63" s="8" t="s">
        <v>65</v>
      </c>
      <c r="D63" s="8">
        <v>261</v>
      </c>
      <c r="E63" s="8">
        <v>7</v>
      </c>
      <c r="F63" s="8">
        <v>1</v>
      </c>
      <c r="G63" s="8">
        <v>2</v>
      </c>
      <c r="H63" s="8">
        <v>2</v>
      </c>
      <c r="I63" s="8">
        <v>0</v>
      </c>
      <c r="J63" s="8">
        <v>2</v>
      </c>
      <c r="K63" s="7">
        <f t="shared" si="1"/>
        <v>7</v>
      </c>
      <c r="L63" s="7" t="s">
        <v>13</v>
      </c>
      <c r="M63" s="1"/>
    </row>
    <row r="64" spans="1:13" ht="15.75" customHeight="1" x14ac:dyDescent="0.25">
      <c r="A64" s="7">
        <v>60</v>
      </c>
      <c r="B64" s="8" t="s">
        <v>127</v>
      </c>
      <c r="C64" s="8" t="s">
        <v>82</v>
      </c>
      <c r="D64" s="8">
        <v>244</v>
      </c>
      <c r="E64" s="8">
        <v>7</v>
      </c>
      <c r="F64" s="8">
        <v>0</v>
      </c>
      <c r="G64" s="8">
        <v>0</v>
      </c>
      <c r="H64" s="8">
        <v>1</v>
      </c>
      <c r="I64" s="8">
        <v>3</v>
      </c>
      <c r="J64" s="8">
        <v>3</v>
      </c>
      <c r="K64" s="7">
        <f t="shared" si="1"/>
        <v>7</v>
      </c>
      <c r="L64" s="7" t="s">
        <v>13</v>
      </c>
      <c r="M64" s="1"/>
    </row>
    <row r="65" spans="1:13" ht="15.75" customHeight="1" x14ac:dyDescent="0.25">
      <c r="A65" s="7">
        <v>61</v>
      </c>
      <c r="B65" s="8" t="s">
        <v>92</v>
      </c>
      <c r="C65" s="8" t="s">
        <v>67</v>
      </c>
      <c r="D65" s="8">
        <v>378</v>
      </c>
      <c r="E65" s="8">
        <v>7</v>
      </c>
      <c r="F65" s="8">
        <v>0</v>
      </c>
      <c r="G65" s="8">
        <v>0</v>
      </c>
      <c r="H65" s="8">
        <v>1</v>
      </c>
      <c r="I65" s="8">
        <v>3</v>
      </c>
      <c r="J65" s="8">
        <v>3</v>
      </c>
      <c r="K65" s="7">
        <f t="shared" si="1"/>
        <v>7</v>
      </c>
      <c r="L65" s="7" t="s">
        <v>13</v>
      </c>
      <c r="M65" s="1"/>
    </row>
    <row r="66" spans="1:13" ht="15.75" customHeight="1" x14ac:dyDescent="0.25">
      <c r="A66" s="7">
        <v>62</v>
      </c>
      <c r="B66" s="8" t="s">
        <v>329</v>
      </c>
      <c r="C66" s="8" t="s">
        <v>82</v>
      </c>
      <c r="D66" s="8">
        <v>248</v>
      </c>
      <c r="E66" s="8">
        <v>7</v>
      </c>
      <c r="F66" s="8">
        <v>0</v>
      </c>
      <c r="G66" s="8">
        <v>0</v>
      </c>
      <c r="H66" s="8">
        <v>2</v>
      </c>
      <c r="I66" s="8">
        <v>0</v>
      </c>
      <c r="J66" s="8">
        <v>0</v>
      </c>
      <c r="K66" s="7">
        <f t="shared" si="1"/>
        <v>2</v>
      </c>
      <c r="L66" s="7" t="s">
        <v>13</v>
      </c>
      <c r="M66" s="1"/>
    </row>
    <row r="67" spans="1:1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1:13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1:13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1:13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1:13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1:13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1:13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1:13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1:13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1:13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1:13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1:13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1:13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1:13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1:13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1:13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1:13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1:13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1:13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1:13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1:13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1:13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1:13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1:13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1:13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1:13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1:13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1:13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1:13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1:13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1:13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1:13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1:13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1:13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1:13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1:13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1:13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1:13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1:13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1:13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1:13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</sheetData>
  <sortState ref="B5:K66">
    <sortCondition ref="B5:B66"/>
  </sortState>
  <mergeCells count="1">
    <mergeCell ref="A2:J2"/>
  </mergeCells>
  <dataValidations count="1">
    <dataValidation type="list" allowBlank="1" showInputMessage="1" showErrorMessage="1" sqref="L5:L66">
      <formula1>$O$4:$O$6</formula1>
    </dataValidation>
  </dataValidation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1"/>
  <sheetViews>
    <sheetView zoomScaleNormal="100" workbookViewId="0">
      <selection activeCell="U11" sqref="U11"/>
    </sheetView>
  </sheetViews>
  <sheetFormatPr defaultColWidth="14.42578125" defaultRowHeight="15" customHeight="1" x14ac:dyDescent="0.25"/>
  <cols>
    <col min="1" max="1" width="6.28515625" customWidth="1"/>
    <col min="2" max="2" width="19.85546875" customWidth="1"/>
    <col min="3" max="3" width="15.140625" customWidth="1"/>
    <col min="4" max="11" width="9.140625" customWidth="1"/>
    <col min="12" max="12" width="12" customWidth="1"/>
    <col min="13" max="13" width="13" customWidth="1"/>
    <col min="14" max="14" width="9.140625" customWidth="1"/>
    <col min="15" max="15" width="8.7109375" hidden="1" customWidth="1"/>
    <col min="16" max="25" width="8.7109375" customWidth="1"/>
  </cols>
  <sheetData>
    <row r="1" spans="1:25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5" ht="15.75" customHeight="1" x14ac:dyDescent="0.3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5" ht="48.75" customHeight="1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132</v>
      </c>
      <c r="L4" s="4" t="s">
        <v>11</v>
      </c>
      <c r="M4" s="4" t="s">
        <v>12</v>
      </c>
      <c r="N4" s="5">
        <v>95.5</v>
      </c>
      <c r="O4" s="6" t="s">
        <v>13</v>
      </c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5.75" customHeight="1" x14ac:dyDescent="0.25">
      <c r="A5" s="7">
        <v>1</v>
      </c>
      <c r="B5" s="13" t="s">
        <v>182</v>
      </c>
      <c r="C5" s="13" t="s">
        <v>77</v>
      </c>
      <c r="D5" s="13">
        <v>393</v>
      </c>
      <c r="E5" s="13">
        <v>8</v>
      </c>
      <c r="F5" s="13">
        <v>8</v>
      </c>
      <c r="G5" s="13">
        <v>11</v>
      </c>
      <c r="H5" s="13">
        <v>9.5</v>
      </c>
      <c r="I5" s="13">
        <v>10.5</v>
      </c>
      <c r="J5" s="13">
        <v>2.5</v>
      </c>
      <c r="K5" s="13">
        <v>5</v>
      </c>
      <c r="L5" s="12">
        <f>SUM(F5:K5)</f>
        <v>46.5</v>
      </c>
      <c r="M5" s="12" t="s">
        <v>15</v>
      </c>
      <c r="N5" s="1"/>
      <c r="O5" s="9" t="s">
        <v>15</v>
      </c>
    </row>
    <row r="6" spans="1:25" ht="15.75" customHeight="1" x14ac:dyDescent="0.25">
      <c r="A6" s="7">
        <v>2</v>
      </c>
      <c r="B6" s="13" t="s">
        <v>92</v>
      </c>
      <c r="C6" s="13" t="s">
        <v>65</v>
      </c>
      <c r="D6" s="13">
        <v>244</v>
      </c>
      <c r="E6" s="13">
        <v>8</v>
      </c>
      <c r="F6" s="13">
        <v>8</v>
      </c>
      <c r="G6" s="13">
        <v>4</v>
      </c>
      <c r="H6" s="13">
        <v>10.5</v>
      </c>
      <c r="I6" s="13">
        <v>5.5</v>
      </c>
      <c r="J6" s="13">
        <v>5</v>
      </c>
      <c r="K6" s="13">
        <v>8</v>
      </c>
      <c r="L6" s="12">
        <f>SUM(F6:K6)</f>
        <v>41</v>
      </c>
      <c r="M6" s="12" t="s">
        <v>15</v>
      </c>
      <c r="N6" s="1"/>
      <c r="O6" s="9" t="s">
        <v>17</v>
      </c>
    </row>
    <row r="7" spans="1:25" ht="15.75" customHeight="1" x14ac:dyDescent="0.25">
      <c r="A7" s="7">
        <v>3</v>
      </c>
      <c r="B7" s="13" t="s">
        <v>156</v>
      </c>
      <c r="C7" s="13" t="s">
        <v>89</v>
      </c>
      <c r="D7" s="13">
        <v>378</v>
      </c>
      <c r="E7" s="13">
        <v>8</v>
      </c>
      <c r="F7" s="13">
        <v>9</v>
      </c>
      <c r="G7" s="13">
        <v>11.5</v>
      </c>
      <c r="H7" s="13">
        <v>9.5</v>
      </c>
      <c r="I7" s="13">
        <v>1.5</v>
      </c>
      <c r="J7" s="13">
        <v>6</v>
      </c>
      <c r="K7" s="13">
        <v>2</v>
      </c>
      <c r="L7" s="12">
        <f>SUM(F7:K7)</f>
        <v>39.5</v>
      </c>
      <c r="M7" s="12" t="s">
        <v>15</v>
      </c>
      <c r="N7" s="1"/>
    </row>
    <row r="8" spans="1:25" ht="15.75" customHeight="1" x14ac:dyDescent="0.25">
      <c r="A8" s="7">
        <v>4</v>
      </c>
      <c r="B8" s="13" t="s">
        <v>145</v>
      </c>
      <c r="C8" s="13" t="s">
        <v>63</v>
      </c>
      <c r="D8" s="13">
        <v>378</v>
      </c>
      <c r="E8" s="13">
        <v>8</v>
      </c>
      <c r="F8" s="13">
        <v>6</v>
      </c>
      <c r="G8" s="13">
        <v>7</v>
      </c>
      <c r="H8" s="13">
        <v>11.5</v>
      </c>
      <c r="I8" s="13">
        <v>3</v>
      </c>
      <c r="J8" s="13">
        <v>5.5</v>
      </c>
      <c r="K8" s="13">
        <v>6</v>
      </c>
      <c r="L8" s="12">
        <f>SUM(F8:K8)</f>
        <v>39</v>
      </c>
      <c r="M8" s="12" t="s">
        <v>15</v>
      </c>
      <c r="N8" s="1"/>
    </row>
    <row r="9" spans="1:25" s="18" customFormat="1" ht="15.75" customHeight="1" x14ac:dyDescent="0.25">
      <c r="A9" s="15">
        <v>5</v>
      </c>
      <c r="B9" s="16" t="s">
        <v>138</v>
      </c>
      <c r="C9" s="16" t="s">
        <v>77</v>
      </c>
      <c r="D9" s="16">
        <v>378</v>
      </c>
      <c r="E9" s="16">
        <v>8</v>
      </c>
      <c r="F9" s="16">
        <v>12</v>
      </c>
      <c r="G9" s="16">
        <v>2.5</v>
      </c>
      <c r="H9" s="16">
        <v>11</v>
      </c>
      <c r="I9" s="16">
        <v>2</v>
      </c>
      <c r="J9" s="16">
        <v>0</v>
      </c>
      <c r="K9" s="16">
        <v>8</v>
      </c>
      <c r="L9" s="15">
        <f>SUM(F9:K9)</f>
        <v>35.5</v>
      </c>
      <c r="M9" s="15" t="s">
        <v>13</v>
      </c>
      <c r="N9" s="17"/>
    </row>
    <row r="10" spans="1:25" s="18" customFormat="1" ht="15.75" customHeight="1" x14ac:dyDescent="0.25">
      <c r="A10" s="15">
        <v>6</v>
      </c>
      <c r="B10" s="16" t="s">
        <v>54</v>
      </c>
      <c r="C10" s="16" t="s">
        <v>65</v>
      </c>
      <c r="D10" s="16">
        <v>387</v>
      </c>
      <c r="E10" s="16">
        <v>8</v>
      </c>
      <c r="F10" s="16">
        <v>5</v>
      </c>
      <c r="G10" s="16">
        <v>12</v>
      </c>
      <c r="H10" s="16">
        <v>7.5</v>
      </c>
      <c r="I10" s="16">
        <v>4</v>
      </c>
      <c r="J10" s="16">
        <v>0</v>
      </c>
      <c r="K10" s="16">
        <v>6</v>
      </c>
      <c r="L10" s="15">
        <f>SUM(F10:K10)</f>
        <v>34.5</v>
      </c>
      <c r="M10" s="15" t="s">
        <v>13</v>
      </c>
      <c r="N10" s="17"/>
    </row>
    <row r="11" spans="1:25" s="18" customFormat="1" ht="15.75" customHeight="1" x14ac:dyDescent="0.25">
      <c r="A11" s="15">
        <v>7</v>
      </c>
      <c r="B11" s="16" t="s">
        <v>181</v>
      </c>
      <c r="C11" s="16" t="s">
        <v>89</v>
      </c>
      <c r="D11" s="16">
        <v>244</v>
      </c>
      <c r="E11" s="16">
        <v>8</v>
      </c>
      <c r="F11" s="16">
        <v>4</v>
      </c>
      <c r="G11" s="16">
        <v>6</v>
      </c>
      <c r="H11" s="16">
        <v>9.5</v>
      </c>
      <c r="I11" s="16">
        <v>8.5</v>
      </c>
      <c r="J11" s="16">
        <v>2</v>
      </c>
      <c r="K11" s="16">
        <v>4</v>
      </c>
      <c r="L11" s="15">
        <f>SUM(F11:K11)</f>
        <v>34</v>
      </c>
      <c r="M11" s="15" t="s">
        <v>13</v>
      </c>
      <c r="N11" s="17"/>
    </row>
    <row r="12" spans="1:25" s="18" customFormat="1" ht="15.75" customHeight="1" x14ac:dyDescent="0.25">
      <c r="A12" s="15">
        <v>8</v>
      </c>
      <c r="B12" s="16" t="s">
        <v>143</v>
      </c>
      <c r="C12" s="16" t="s">
        <v>73</v>
      </c>
      <c r="D12" s="16">
        <v>384</v>
      </c>
      <c r="E12" s="16">
        <v>8</v>
      </c>
      <c r="F12" s="16">
        <v>8</v>
      </c>
      <c r="G12" s="16">
        <v>7</v>
      </c>
      <c r="H12" s="16">
        <v>11</v>
      </c>
      <c r="I12" s="16">
        <v>3.5</v>
      </c>
      <c r="J12" s="16">
        <v>0</v>
      </c>
      <c r="K12" s="16">
        <v>4</v>
      </c>
      <c r="L12" s="15">
        <f>SUM(F12:K12)</f>
        <v>33.5</v>
      </c>
      <c r="M12" s="15" t="s">
        <v>13</v>
      </c>
      <c r="N12" s="17"/>
    </row>
    <row r="13" spans="1:25" ht="15.75" customHeight="1" x14ac:dyDescent="0.25">
      <c r="A13" s="7">
        <v>9</v>
      </c>
      <c r="B13" s="8" t="s">
        <v>169</v>
      </c>
      <c r="C13" s="8" t="s">
        <v>170</v>
      </c>
      <c r="D13" s="8">
        <v>393</v>
      </c>
      <c r="E13" s="8">
        <v>8</v>
      </c>
      <c r="F13" s="8">
        <v>4</v>
      </c>
      <c r="G13" s="8">
        <v>8.5</v>
      </c>
      <c r="H13" s="8">
        <v>11</v>
      </c>
      <c r="I13" s="8">
        <v>6</v>
      </c>
      <c r="J13" s="8">
        <v>1.5</v>
      </c>
      <c r="K13" s="8">
        <v>4</v>
      </c>
      <c r="L13" s="7">
        <f>SUM(F13:K13)</f>
        <v>35</v>
      </c>
      <c r="M13" s="7" t="s">
        <v>13</v>
      </c>
      <c r="N13" s="1"/>
    </row>
    <row r="14" spans="1:25" ht="15.75" customHeight="1" x14ac:dyDescent="0.25">
      <c r="A14" s="7">
        <v>11</v>
      </c>
      <c r="B14" s="8" t="s">
        <v>134</v>
      </c>
      <c r="C14" s="8" t="s">
        <v>65</v>
      </c>
      <c r="D14" s="8">
        <v>386</v>
      </c>
      <c r="E14" s="8">
        <v>8</v>
      </c>
      <c r="F14" s="8">
        <v>8</v>
      </c>
      <c r="G14" s="8">
        <v>9.5</v>
      </c>
      <c r="H14" s="8">
        <v>7</v>
      </c>
      <c r="I14" s="8">
        <v>2.5</v>
      </c>
      <c r="J14" s="8">
        <v>3</v>
      </c>
      <c r="K14" s="8">
        <v>2</v>
      </c>
      <c r="L14" s="7">
        <f>SUM(F14:K14)</f>
        <v>32</v>
      </c>
      <c r="M14" s="7" t="s">
        <v>13</v>
      </c>
      <c r="N14" s="1"/>
    </row>
    <row r="15" spans="1:25" ht="15.75" customHeight="1" x14ac:dyDescent="0.25">
      <c r="A15" s="7">
        <v>12</v>
      </c>
      <c r="B15" s="8" t="s">
        <v>154</v>
      </c>
      <c r="C15" s="8" t="s">
        <v>65</v>
      </c>
      <c r="D15" s="8">
        <v>282</v>
      </c>
      <c r="E15" s="8">
        <v>8</v>
      </c>
      <c r="F15" s="8">
        <v>6</v>
      </c>
      <c r="G15" s="8">
        <v>6</v>
      </c>
      <c r="H15" s="8">
        <v>6</v>
      </c>
      <c r="I15" s="8">
        <v>1</v>
      </c>
      <c r="J15" s="8">
        <v>2</v>
      </c>
      <c r="K15" s="8">
        <v>10</v>
      </c>
      <c r="L15" s="7">
        <f>SUM(F15:K15)</f>
        <v>31</v>
      </c>
      <c r="M15" s="7" t="s">
        <v>13</v>
      </c>
      <c r="N15" s="1"/>
    </row>
    <row r="16" spans="1:25" ht="15.75" customHeight="1" x14ac:dyDescent="0.25">
      <c r="A16" s="7">
        <v>10</v>
      </c>
      <c r="B16" s="8" t="s">
        <v>162</v>
      </c>
      <c r="C16" s="8" t="s">
        <v>65</v>
      </c>
      <c r="D16" s="8">
        <v>493</v>
      </c>
      <c r="E16" s="8">
        <v>8</v>
      </c>
      <c r="F16" s="8">
        <v>2</v>
      </c>
      <c r="G16" s="8">
        <v>5.5</v>
      </c>
      <c r="H16" s="8">
        <v>10.5</v>
      </c>
      <c r="I16" s="8">
        <v>2.5</v>
      </c>
      <c r="J16" s="8">
        <v>4</v>
      </c>
      <c r="K16" s="8">
        <v>6</v>
      </c>
      <c r="L16" s="7">
        <f>SUM(F16:K16)</f>
        <v>30.5</v>
      </c>
      <c r="M16" s="7" t="s">
        <v>13</v>
      </c>
      <c r="N16" s="1"/>
    </row>
    <row r="17" spans="1:14" ht="15.75" customHeight="1" x14ac:dyDescent="0.25">
      <c r="A17" s="7">
        <v>13</v>
      </c>
      <c r="B17" s="8" t="s">
        <v>159</v>
      </c>
      <c r="C17" s="8" t="s">
        <v>65</v>
      </c>
      <c r="D17" s="8">
        <v>393</v>
      </c>
      <c r="E17" s="8">
        <v>8</v>
      </c>
      <c r="F17" s="8">
        <v>0</v>
      </c>
      <c r="G17" s="8">
        <v>11</v>
      </c>
      <c r="H17" s="8">
        <v>6.5</v>
      </c>
      <c r="I17" s="8">
        <v>3</v>
      </c>
      <c r="J17" s="8">
        <v>4.5</v>
      </c>
      <c r="K17" s="8">
        <v>5</v>
      </c>
      <c r="L17" s="7">
        <f>SUM(F17:K17)</f>
        <v>30</v>
      </c>
      <c r="M17" s="7" t="s">
        <v>13</v>
      </c>
      <c r="N17" s="1"/>
    </row>
    <row r="18" spans="1:14" s="11" customFormat="1" ht="15.75" customHeight="1" x14ac:dyDescent="0.25">
      <c r="A18" s="7">
        <v>14</v>
      </c>
      <c r="B18" s="8" t="s">
        <v>183</v>
      </c>
      <c r="C18" s="8" t="s">
        <v>71</v>
      </c>
      <c r="D18" s="8">
        <v>274</v>
      </c>
      <c r="E18" s="8">
        <v>8</v>
      </c>
      <c r="F18" s="8">
        <v>6</v>
      </c>
      <c r="G18" s="8">
        <v>3</v>
      </c>
      <c r="H18" s="8">
        <v>5</v>
      </c>
      <c r="I18" s="8">
        <v>6</v>
      </c>
      <c r="J18" s="8">
        <v>5</v>
      </c>
      <c r="K18" s="8">
        <v>5</v>
      </c>
      <c r="L18" s="7">
        <f>SUM(F18:K18)</f>
        <v>30</v>
      </c>
      <c r="M18" s="7" t="s">
        <v>13</v>
      </c>
      <c r="N18" s="1"/>
    </row>
    <row r="19" spans="1:14" ht="15.75" customHeight="1" x14ac:dyDescent="0.25">
      <c r="A19" s="7">
        <v>15</v>
      </c>
      <c r="B19" s="8" t="s">
        <v>190</v>
      </c>
      <c r="C19" s="8" t="s">
        <v>82</v>
      </c>
      <c r="D19" s="8">
        <v>386</v>
      </c>
      <c r="E19" s="8">
        <v>8</v>
      </c>
      <c r="F19" s="8">
        <v>1</v>
      </c>
      <c r="G19" s="8">
        <v>10</v>
      </c>
      <c r="H19" s="8">
        <v>8.5</v>
      </c>
      <c r="I19" s="8">
        <v>3.5</v>
      </c>
      <c r="J19" s="8">
        <v>0</v>
      </c>
      <c r="K19" s="8">
        <v>6</v>
      </c>
      <c r="L19" s="7">
        <f>SUM(F19:K19)</f>
        <v>29</v>
      </c>
      <c r="M19" s="7" t="s">
        <v>13</v>
      </c>
      <c r="N19" s="1"/>
    </row>
    <row r="20" spans="1:14" ht="15.75" customHeight="1" x14ac:dyDescent="0.25">
      <c r="A20" s="7">
        <v>16</v>
      </c>
      <c r="B20" s="8" t="s">
        <v>157</v>
      </c>
      <c r="C20" s="8" t="s">
        <v>77</v>
      </c>
      <c r="D20" s="8">
        <v>244</v>
      </c>
      <c r="E20" s="8">
        <v>8</v>
      </c>
      <c r="F20" s="8">
        <v>4</v>
      </c>
      <c r="G20" s="8">
        <v>5</v>
      </c>
      <c r="H20" s="8">
        <v>8</v>
      </c>
      <c r="I20" s="8">
        <v>3</v>
      </c>
      <c r="J20" s="8">
        <v>7</v>
      </c>
      <c r="K20" s="8">
        <v>2</v>
      </c>
      <c r="L20" s="7">
        <f>SUM(F20:K20)</f>
        <v>29</v>
      </c>
      <c r="M20" s="7" t="s">
        <v>13</v>
      </c>
      <c r="N20" s="1"/>
    </row>
    <row r="21" spans="1:14" ht="15.75" customHeight="1" x14ac:dyDescent="0.25">
      <c r="A21" s="7">
        <v>17</v>
      </c>
      <c r="B21" s="8" t="s">
        <v>144</v>
      </c>
      <c r="C21" s="8" t="s">
        <v>77</v>
      </c>
      <c r="D21" s="8">
        <v>506</v>
      </c>
      <c r="E21" s="8">
        <v>8</v>
      </c>
      <c r="F21" s="8">
        <v>5</v>
      </c>
      <c r="G21" s="8">
        <v>7.5</v>
      </c>
      <c r="H21" s="8">
        <v>7.5</v>
      </c>
      <c r="I21" s="8">
        <v>3.5</v>
      </c>
      <c r="J21" s="8">
        <v>1.5</v>
      </c>
      <c r="K21" s="8">
        <v>3</v>
      </c>
      <c r="L21" s="7">
        <f>SUM(F21:K21)</f>
        <v>28</v>
      </c>
      <c r="M21" s="7" t="s">
        <v>13</v>
      </c>
      <c r="N21" s="1"/>
    </row>
    <row r="22" spans="1:14" ht="15.75" customHeight="1" x14ac:dyDescent="0.25">
      <c r="A22" s="7">
        <v>18</v>
      </c>
      <c r="B22" s="8" t="s">
        <v>165</v>
      </c>
      <c r="C22" s="8" t="s">
        <v>67</v>
      </c>
      <c r="D22" s="8">
        <v>261</v>
      </c>
      <c r="E22" s="8">
        <v>8</v>
      </c>
      <c r="F22" s="8">
        <v>8</v>
      </c>
      <c r="G22" s="8">
        <v>5.5</v>
      </c>
      <c r="H22" s="8">
        <v>6</v>
      </c>
      <c r="I22" s="8">
        <v>3.5</v>
      </c>
      <c r="J22" s="8">
        <v>0</v>
      </c>
      <c r="K22" s="8">
        <v>5</v>
      </c>
      <c r="L22" s="7">
        <f>SUM(F22:K22)</f>
        <v>28</v>
      </c>
      <c r="M22" s="7" t="s">
        <v>13</v>
      </c>
      <c r="N22" s="1"/>
    </row>
    <row r="23" spans="1:14" ht="15.75" customHeight="1" x14ac:dyDescent="0.25">
      <c r="A23" s="7">
        <v>19</v>
      </c>
      <c r="B23" s="8" t="s">
        <v>133</v>
      </c>
      <c r="C23" s="8" t="s">
        <v>80</v>
      </c>
      <c r="D23" s="8">
        <v>387</v>
      </c>
      <c r="E23" s="8">
        <v>8</v>
      </c>
      <c r="F23" s="8">
        <v>5</v>
      </c>
      <c r="G23" s="8">
        <v>6.5</v>
      </c>
      <c r="H23" s="8">
        <v>7</v>
      </c>
      <c r="I23" s="8">
        <v>2.5</v>
      </c>
      <c r="J23" s="8">
        <v>1</v>
      </c>
      <c r="K23" s="8">
        <v>5</v>
      </c>
      <c r="L23" s="7">
        <f>SUM(F23:K23)</f>
        <v>27</v>
      </c>
      <c r="M23" s="7" t="s">
        <v>13</v>
      </c>
      <c r="N23" s="1"/>
    </row>
    <row r="24" spans="1:14" s="11" customFormat="1" ht="15.75" customHeight="1" x14ac:dyDescent="0.25">
      <c r="A24" s="7">
        <v>20</v>
      </c>
      <c r="B24" s="8" t="s">
        <v>195</v>
      </c>
      <c r="C24" s="8" t="s">
        <v>77</v>
      </c>
      <c r="D24" s="8">
        <v>585</v>
      </c>
      <c r="E24" s="8">
        <v>8</v>
      </c>
      <c r="F24" s="8">
        <v>1</v>
      </c>
      <c r="G24" s="8">
        <v>8.5</v>
      </c>
      <c r="H24" s="8">
        <v>5</v>
      </c>
      <c r="I24" s="8">
        <v>3.5</v>
      </c>
      <c r="J24" s="8">
        <v>5</v>
      </c>
      <c r="K24" s="8">
        <v>4</v>
      </c>
      <c r="L24" s="7">
        <f>SUM(F24:K24)</f>
        <v>27</v>
      </c>
      <c r="M24" s="7" t="s">
        <v>13</v>
      </c>
      <c r="N24" s="1"/>
    </row>
    <row r="25" spans="1:14" ht="15.75" customHeight="1" x14ac:dyDescent="0.25">
      <c r="A25" s="7">
        <v>22</v>
      </c>
      <c r="B25" s="8" t="s">
        <v>61</v>
      </c>
      <c r="C25" s="8" t="s">
        <v>65</v>
      </c>
      <c r="D25" s="8">
        <v>261</v>
      </c>
      <c r="E25" s="8">
        <v>8</v>
      </c>
      <c r="F25" s="8">
        <v>3</v>
      </c>
      <c r="G25" s="8">
        <v>5.5</v>
      </c>
      <c r="H25" s="8">
        <v>8.5</v>
      </c>
      <c r="I25" s="8">
        <v>3.5</v>
      </c>
      <c r="J25" s="8">
        <v>2</v>
      </c>
      <c r="K25" s="8">
        <v>4</v>
      </c>
      <c r="L25" s="7">
        <f>SUM(F25:K25)</f>
        <v>26.5</v>
      </c>
      <c r="M25" s="7" t="s">
        <v>13</v>
      </c>
      <c r="N25" s="1"/>
    </row>
    <row r="26" spans="1:14" ht="15.75" customHeight="1" x14ac:dyDescent="0.25">
      <c r="A26" s="7">
        <v>21</v>
      </c>
      <c r="B26" s="8" t="s">
        <v>193</v>
      </c>
      <c r="C26" s="8" t="s">
        <v>77</v>
      </c>
      <c r="D26" s="8">
        <v>386</v>
      </c>
      <c r="E26" s="8">
        <v>8</v>
      </c>
      <c r="F26" s="8">
        <v>3</v>
      </c>
      <c r="G26" s="8">
        <v>11</v>
      </c>
      <c r="H26" s="8">
        <v>6.5</v>
      </c>
      <c r="I26" s="8">
        <v>4.5</v>
      </c>
      <c r="J26" s="8">
        <v>0</v>
      </c>
      <c r="K26" s="8">
        <v>1</v>
      </c>
      <c r="L26" s="7">
        <f>SUM(F26:K26)</f>
        <v>26</v>
      </c>
      <c r="M26" s="7" t="s">
        <v>13</v>
      </c>
      <c r="N26" s="1"/>
    </row>
    <row r="27" spans="1:14" ht="15.75" customHeight="1" x14ac:dyDescent="0.25">
      <c r="A27" s="7">
        <v>23</v>
      </c>
      <c r="B27" s="8" t="s">
        <v>179</v>
      </c>
      <c r="C27" s="8" t="s">
        <v>80</v>
      </c>
      <c r="D27" s="8">
        <v>261</v>
      </c>
      <c r="E27" s="8">
        <v>8</v>
      </c>
      <c r="F27" s="8">
        <v>5</v>
      </c>
      <c r="G27" s="8">
        <v>8</v>
      </c>
      <c r="H27" s="8">
        <v>7.5</v>
      </c>
      <c r="I27" s="8">
        <v>1</v>
      </c>
      <c r="J27" s="8">
        <v>0</v>
      </c>
      <c r="K27" s="8">
        <v>4</v>
      </c>
      <c r="L27" s="7">
        <f>SUM(F27:K27)</f>
        <v>25.5</v>
      </c>
      <c r="M27" s="7" t="s">
        <v>13</v>
      </c>
      <c r="N27" s="1"/>
    </row>
    <row r="28" spans="1:14" ht="15.75" customHeight="1" x14ac:dyDescent="0.25">
      <c r="A28" s="7">
        <v>24</v>
      </c>
      <c r="B28" s="8" t="s">
        <v>204</v>
      </c>
      <c r="C28" s="8" t="s">
        <v>65</v>
      </c>
      <c r="D28" s="8">
        <v>384</v>
      </c>
      <c r="E28" s="8">
        <v>8</v>
      </c>
      <c r="F28" s="8">
        <v>3</v>
      </c>
      <c r="G28" s="8">
        <v>8</v>
      </c>
      <c r="H28" s="8">
        <v>8</v>
      </c>
      <c r="I28" s="8">
        <v>2</v>
      </c>
      <c r="J28" s="8">
        <v>0</v>
      </c>
      <c r="K28" s="8">
        <v>4</v>
      </c>
      <c r="L28" s="7">
        <f>SUM(F28:K28)</f>
        <v>25</v>
      </c>
      <c r="M28" s="7" t="s">
        <v>13</v>
      </c>
      <c r="N28" s="1"/>
    </row>
    <row r="29" spans="1:14" ht="15.75" customHeight="1" x14ac:dyDescent="0.25">
      <c r="A29" s="7">
        <v>25</v>
      </c>
      <c r="B29" s="8" t="s">
        <v>166</v>
      </c>
      <c r="C29" s="8" t="s">
        <v>80</v>
      </c>
      <c r="D29" s="8">
        <v>244</v>
      </c>
      <c r="E29" s="8">
        <v>8</v>
      </c>
      <c r="F29" s="8">
        <v>3</v>
      </c>
      <c r="G29" s="8">
        <v>5</v>
      </c>
      <c r="H29" s="8">
        <v>3.5</v>
      </c>
      <c r="I29" s="8">
        <v>3.5</v>
      </c>
      <c r="J29" s="8">
        <v>4.5</v>
      </c>
      <c r="K29" s="8">
        <v>5</v>
      </c>
      <c r="L29" s="7">
        <f>SUM(F29:K29)</f>
        <v>24.5</v>
      </c>
      <c r="M29" s="7" t="s">
        <v>13</v>
      </c>
      <c r="N29" s="1"/>
    </row>
    <row r="30" spans="1:14" ht="15.75" customHeight="1" x14ac:dyDescent="0.25">
      <c r="A30" s="7">
        <v>26</v>
      </c>
      <c r="B30" s="8" t="s">
        <v>147</v>
      </c>
      <c r="C30" s="8" t="s">
        <v>65</v>
      </c>
      <c r="D30" s="8">
        <v>481</v>
      </c>
      <c r="E30" s="8">
        <v>8</v>
      </c>
      <c r="F30" s="8">
        <v>6</v>
      </c>
      <c r="G30" s="8">
        <v>0</v>
      </c>
      <c r="H30" s="8">
        <v>8.5</v>
      </c>
      <c r="I30" s="8">
        <v>5</v>
      </c>
      <c r="J30" s="8">
        <v>0</v>
      </c>
      <c r="K30" s="8">
        <v>4</v>
      </c>
      <c r="L30" s="7">
        <f>SUM(F30:K30)</f>
        <v>23.5</v>
      </c>
      <c r="M30" s="7" t="s">
        <v>13</v>
      </c>
      <c r="N30" s="1"/>
    </row>
    <row r="31" spans="1:14" ht="15.75" customHeight="1" x14ac:dyDescent="0.25">
      <c r="A31" s="7">
        <v>27</v>
      </c>
      <c r="B31" s="8" t="s">
        <v>188</v>
      </c>
      <c r="C31" s="8" t="s">
        <v>73</v>
      </c>
      <c r="D31" s="8">
        <v>501</v>
      </c>
      <c r="E31" s="8">
        <v>8</v>
      </c>
      <c r="F31" s="8">
        <v>7</v>
      </c>
      <c r="G31" s="8">
        <v>1</v>
      </c>
      <c r="H31" s="8">
        <v>8</v>
      </c>
      <c r="I31" s="8">
        <v>3</v>
      </c>
      <c r="J31" s="8">
        <v>0</v>
      </c>
      <c r="K31" s="8">
        <v>4</v>
      </c>
      <c r="L31" s="7">
        <f>SUM(F31:K31)</f>
        <v>23</v>
      </c>
      <c r="M31" s="7" t="s">
        <v>13</v>
      </c>
      <c r="N31" s="1"/>
    </row>
    <row r="32" spans="1:14" ht="15.75" customHeight="1" x14ac:dyDescent="0.25">
      <c r="A32" s="7">
        <v>28</v>
      </c>
      <c r="B32" s="8" t="s">
        <v>139</v>
      </c>
      <c r="C32" s="8" t="s">
        <v>82</v>
      </c>
      <c r="D32" s="8">
        <v>539</v>
      </c>
      <c r="E32" s="8">
        <v>8</v>
      </c>
      <c r="F32" s="8">
        <v>5</v>
      </c>
      <c r="G32" s="8">
        <v>5</v>
      </c>
      <c r="H32" s="8">
        <v>9</v>
      </c>
      <c r="I32" s="8">
        <v>0.5</v>
      </c>
      <c r="J32" s="8">
        <v>0</v>
      </c>
      <c r="K32" s="8">
        <v>3</v>
      </c>
      <c r="L32" s="7">
        <f>SUM(F32:K32)</f>
        <v>22.5</v>
      </c>
      <c r="M32" s="7" t="s">
        <v>13</v>
      </c>
      <c r="N32" s="1"/>
    </row>
    <row r="33" spans="1:14" ht="15.75" customHeight="1" x14ac:dyDescent="0.25">
      <c r="A33" s="7">
        <v>29</v>
      </c>
      <c r="B33" s="8" t="s">
        <v>202</v>
      </c>
      <c r="C33" s="8" t="s">
        <v>63</v>
      </c>
      <c r="D33" s="8">
        <v>223</v>
      </c>
      <c r="E33" s="8">
        <v>8</v>
      </c>
      <c r="F33" s="8">
        <v>4</v>
      </c>
      <c r="G33" s="8">
        <v>5</v>
      </c>
      <c r="H33" s="8">
        <v>7</v>
      </c>
      <c r="I33" s="8">
        <v>4.5</v>
      </c>
      <c r="J33" s="8">
        <v>0</v>
      </c>
      <c r="K33" s="8">
        <v>2</v>
      </c>
      <c r="L33" s="7">
        <f>SUM(F33:K33)</f>
        <v>22.5</v>
      </c>
      <c r="M33" s="7" t="s">
        <v>13</v>
      </c>
      <c r="N33" s="1"/>
    </row>
    <row r="34" spans="1:14" ht="15.75" customHeight="1" x14ac:dyDescent="0.25">
      <c r="A34" s="7">
        <v>30</v>
      </c>
      <c r="B34" s="8" t="s">
        <v>201</v>
      </c>
      <c r="C34" s="8" t="s">
        <v>78</v>
      </c>
      <c r="D34" s="8">
        <v>389</v>
      </c>
      <c r="E34" s="8">
        <v>8</v>
      </c>
      <c r="F34" s="8">
        <v>9</v>
      </c>
      <c r="G34" s="8">
        <v>3</v>
      </c>
      <c r="H34" s="8">
        <v>5</v>
      </c>
      <c r="I34" s="8">
        <v>3</v>
      </c>
      <c r="J34" s="8">
        <v>0</v>
      </c>
      <c r="K34" s="8">
        <v>2</v>
      </c>
      <c r="L34" s="7">
        <f>SUM(F34:K34)</f>
        <v>22</v>
      </c>
      <c r="M34" s="7" t="s">
        <v>13</v>
      </c>
      <c r="N34" s="1"/>
    </row>
    <row r="35" spans="1:14" ht="15.75" customHeight="1" x14ac:dyDescent="0.25">
      <c r="A35" s="7">
        <v>31</v>
      </c>
      <c r="B35" s="8" t="s">
        <v>150</v>
      </c>
      <c r="C35" s="8" t="s">
        <v>63</v>
      </c>
      <c r="D35" s="8">
        <v>387</v>
      </c>
      <c r="E35" s="8">
        <v>8</v>
      </c>
      <c r="F35" s="8">
        <v>5</v>
      </c>
      <c r="G35" s="8">
        <v>0</v>
      </c>
      <c r="H35" s="8">
        <v>8.5</v>
      </c>
      <c r="I35" s="8">
        <v>1</v>
      </c>
      <c r="J35" s="8">
        <v>0</v>
      </c>
      <c r="K35" s="8">
        <v>7</v>
      </c>
      <c r="L35" s="7">
        <f>SUM(F35:K35)</f>
        <v>21.5</v>
      </c>
      <c r="M35" s="7" t="s">
        <v>13</v>
      </c>
      <c r="N35" s="1"/>
    </row>
    <row r="36" spans="1:14" ht="15.75" customHeight="1" x14ac:dyDescent="0.25">
      <c r="A36" s="7">
        <v>32</v>
      </c>
      <c r="B36" s="8" t="s">
        <v>173</v>
      </c>
      <c r="C36" s="8" t="s">
        <v>73</v>
      </c>
      <c r="D36" s="8">
        <v>388</v>
      </c>
      <c r="E36" s="8">
        <v>8</v>
      </c>
      <c r="F36" s="8">
        <v>2</v>
      </c>
      <c r="G36" s="8">
        <v>2.5</v>
      </c>
      <c r="H36" s="8">
        <v>6</v>
      </c>
      <c r="I36" s="8">
        <v>1.5</v>
      </c>
      <c r="J36" s="8">
        <v>0</v>
      </c>
      <c r="K36" s="8">
        <v>9</v>
      </c>
      <c r="L36" s="7">
        <f>SUM(F36:K36)</f>
        <v>21</v>
      </c>
      <c r="M36" s="7" t="s">
        <v>13</v>
      </c>
      <c r="N36" s="1"/>
    </row>
    <row r="37" spans="1:14" ht="15.75" customHeight="1" x14ac:dyDescent="0.25">
      <c r="A37" s="7">
        <v>33</v>
      </c>
      <c r="B37" s="8" t="s">
        <v>180</v>
      </c>
      <c r="C37" s="8" t="s">
        <v>126</v>
      </c>
      <c r="D37" s="8">
        <v>221</v>
      </c>
      <c r="E37" s="8">
        <v>8</v>
      </c>
      <c r="F37" s="8">
        <v>1</v>
      </c>
      <c r="G37" s="8">
        <v>3.5</v>
      </c>
      <c r="H37" s="8">
        <v>7</v>
      </c>
      <c r="I37" s="8">
        <v>5</v>
      </c>
      <c r="J37" s="8">
        <v>0</v>
      </c>
      <c r="K37" s="8">
        <v>4</v>
      </c>
      <c r="L37" s="7">
        <f>SUM(F37:K37)</f>
        <v>20.5</v>
      </c>
      <c r="M37" s="7" t="s">
        <v>13</v>
      </c>
      <c r="N37" s="1"/>
    </row>
    <row r="38" spans="1:14" ht="15.75" customHeight="1" x14ac:dyDescent="0.25">
      <c r="A38" s="7">
        <v>34</v>
      </c>
      <c r="B38" s="8" t="s">
        <v>158</v>
      </c>
      <c r="C38" s="8" t="s">
        <v>86</v>
      </c>
      <c r="D38" s="8">
        <v>388</v>
      </c>
      <c r="E38" s="8">
        <v>8</v>
      </c>
      <c r="F38" s="8">
        <v>3</v>
      </c>
      <c r="G38" s="8">
        <v>1.5</v>
      </c>
      <c r="H38" s="8">
        <v>9</v>
      </c>
      <c r="I38" s="8">
        <v>1</v>
      </c>
      <c r="J38" s="8">
        <v>0</v>
      </c>
      <c r="K38" s="8">
        <v>6</v>
      </c>
      <c r="L38" s="7">
        <f>SUM(F38:K38)</f>
        <v>20.5</v>
      </c>
      <c r="M38" s="7" t="s">
        <v>13</v>
      </c>
      <c r="N38" s="1"/>
    </row>
    <row r="39" spans="1:14" ht="15.75" customHeight="1" x14ac:dyDescent="0.25">
      <c r="A39" s="7">
        <v>35</v>
      </c>
      <c r="B39" s="8" t="s">
        <v>146</v>
      </c>
      <c r="C39" s="8" t="s">
        <v>73</v>
      </c>
      <c r="D39" s="8">
        <v>244</v>
      </c>
      <c r="E39" s="8">
        <v>8</v>
      </c>
      <c r="F39" s="8">
        <v>5</v>
      </c>
      <c r="G39" s="8">
        <v>2.5</v>
      </c>
      <c r="H39" s="8">
        <v>8</v>
      </c>
      <c r="I39" s="8">
        <v>1.5</v>
      </c>
      <c r="J39" s="8">
        <v>0.5</v>
      </c>
      <c r="K39" s="8">
        <v>3</v>
      </c>
      <c r="L39" s="7">
        <f>SUM(F39:K39)</f>
        <v>20.5</v>
      </c>
      <c r="M39" s="7" t="s">
        <v>13</v>
      </c>
      <c r="N39" s="1"/>
    </row>
    <row r="40" spans="1:14" ht="15.75" customHeight="1" x14ac:dyDescent="0.25">
      <c r="A40" s="7">
        <v>36</v>
      </c>
      <c r="B40" s="8" t="s">
        <v>185</v>
      </c>
      <c r="C40" s="8" t="s">
        <v>65</v>
      </c>
      <c r="D40" s="8">
        <v>378</v>
      </c>
      <c r="E40" s="8">
        <v>8</v>
      </c>
      <c r="F40" s="8">
        <v>5</v>
      </c>
      <c r="G40" s="8">
        <v>1</v>
      </c>
      <c r="H40" s="8">
        <v>7.5</v>
      </c>
      <c r="I40" s="8">
        <v>1</v>
      </c>
      <c r="J40" s="8">
        <v>5</v>
      </c>
      <c r="K40" s="8">
        <v>1</v>
      </c>
      <c r="L40" s="7">
        <f>SUM(F40:K40)</f>
        <v>20.5</v>
      </c>
      <c r="M40" s="7" t="s">
        <v>13</v>
      </c>
      <c r="N40" s="1"/>
    </row>
    <row r="41" spans="1:14" s="11" customFormat="1" ht="15.75" customHeight="1" x14ac:dyDescent="0.25">
      <c r="A41" s="7">
        <v>37</v>
      </c>
      <c r="B41" s="8" t="s">
        <v>92</v>
      </c>
      <c r="C41" s="8" t="s">
        <v>77</v>
      </c>
      <c r="D41" s="8">
        <v>551</v>
      </c>
      <c r="E41" s="8">
        <v>8</v>
      </c>
      <c r="F41" s="8">
        <v>2</v>
      </c>
      <c r="G41" s="8">
        <v>3</v>
      </c>
      <c r="H41" s="8">
        <v>6.5</v>
      </c>
      <c r="I41" s="8">
        <v>1.5</v>
      </c>
      <c r="J41" s="8">
        <v>5</v>
      </c>
      <c r="K41" s="8">
        <v>2</v>
      </c>
      <c r="L41" s="7">
        <f>SUM(F41:K41)</f>
        <v>20</v>
      </c>
      <c r="M41" s="7" t="s">
        <v>13</v>
      </c>
      <c r="N41" s="1"/>
    </row>
    <row r="42" spans="1:14" ht="15.75" customHeight="1" x14ac:dyDescent="0.25">
      <c r="A42" s="7">
        <v>38</v>
      </c>
      <c r="B42" s="8" t="s">
        <v>174</v>
      </c>
      <c r="C42" s="8" t="s">
        <v>77</v>
      </c>
      <c r="D42" s="8">
        <v>386</v>
      </c>
      <c r="E42" s="8">
        <v>8</v>
      </c>
      <c r="F42" s="8">
        <v>3</v>
      </c>
      <c r="G42" s="8">
        <v>2</v>
      </c>
      <c r="H42" s="8">
        <v>5</v>
      </c>
      <c r="I42" s="8">
        <v>0.5</v>
      </c>
      <c r="J42" s="8">
        <v>2</v>
      </c>
      <c r="K42" s="8">
        <v>7</v>
      </c>
      <c r="L42" s="7">
        <f>SUM(F42:K42)</f>
        <v>19.5</v>
      </c>
      <c r="M42" s="7" t="s">
        <v>13</v>
      </c>
      <c r="N42" s="1"/>
    </row>
    <row r="43" spans="1:14" ht="15.75" customHeight="1" x14ac:dyDescent="0.25">
      <c r="A43" s="7">
        <v>39</v>
      </c>
      <c r="B43" s="8" t="s">
        <v>197</v>
      </c>
      <c r="C43" s="8" t="s">
        <v>82</v>
      </c>
      <c r="D43" s="8">
        <v>223</v>
      </c>
      <c r="E43" s="8">
        <v>8</v>
      </c>
      <c r="F43" s="8">
        <v>1</v>
      </c>
      <c r="G43" s="8">
        <v>5.5</v>
      </c>
      <c r="H43" s="8">
        <v>4.5</v>
      </c>
      <c r="I43" s="8">
        <v>2.5</v>
      </c>
      <c r="J43" s="8">
        <v>3</v>
      </c>
      <c r="K43" s="8">
        <v>3</v>
      </c>
      <c r="L43" s="7">
        <f>SUM(F43:K43)</f>
        <v>19.5</v>
      </c>
      <c r="M43" s="7" t="s">
        <v>13</v>
      </c>
      <c r="N43" s="1"/>
    </row>
    <row r="44" spans="1:14" ht="15.75" customHeight="1" x14ac:dyDescent="0.25">
      <c r="A44" s="7">
        <v>40</v>
      </c>
      <c r="B44" s="8" t="s">
        <v>186</v>
      </c>
      <c r="C44" s="8" t="s">
        <v>73</v>
      </c>
      <c r="D44" s="8">
        <v>539</v>
      </c>
      <c r="E44" s="8">
        <v>8</v>
      </c>
      <c r="F44" s="8">
        <v>2</v>
      </c>
      <c r="G44" s="8">
        <v>5</v>
      </c>
      <c r="H44" s="8">
        <v>5.5</v>
      </c>
      <c r="I44" s="8">
        <v>3</v>
      </c>
      <c r="J44" s="8">
        <v>0</v>
      </c>
      <c r="K44" s="8">
        <v>3</v>
      </c>
      <c r="L44" s="7">
        <f>SUM(F44:K44)</f>
        <v>18.5</v>
      </c>
      <c r="M44" s="7" t="s">
        <v>13</v>
      </c>
      <c r="N44" s="1"/>
    </row>
    <row r="45" spans="1:14" ht="15.75" customHeight="1" x14ac:dyDescent="0.25">
      <c r="A45" s="7">
        <v>41</v>
      </c>
      <c r="B45" s="8" t="s">
        <v>177</v>
      </c>
      <c r="C45" s="8" t="s">
        <v>172</v>
      </c>
      <c r="D45" s="8">
        <v>585</v>
      </c>
      <c r="E45" s="8">
        <v>8</v>
      </c>
      <c r="F45" s="8">
        <v>7</v>
      </c>
      <c r="G45" s="8">
        <v>1.5</v>
      </c>
      <c r="H45" s="8">
        <v>4.5</v>
      </c>
      <c r="I45" s="8">
        <v>0.5</v>
      </c>
      <c r="J45" s="8">
        <v>0</v>
      </c>
      <c r="K45" s="8">
        <v>5</v>
      </c>
      <c r="L45" s="7">
        <f>SUM(F45:K45)</f>
        <v>18.5</v>
      </c>
      <c r="M45" s="7" t="s">
        <v>13</v>
      </c>
      <c r="N45" s="1"/>
    </row>
    <row r="46" spans="1:14" ht="15.75" customHeight="1" x14ac:dyDescent="0.25">
      <c r="A46" s="7">
        <v>42</v>
      </c>
      <c r="B46" s="8" t="s">
        <v>135</v>
      </c>
      <c r="C46" s="8" t="s">
        <v>73</v>
      </c>
      <c r="D46" s="8">
        <v>221</v>
      </c>
      <c r="E46" s="8">
        <v>8</v>
      </c>
      <c r="F46" s="8">
        <v>3</v>
      </c>
      <c r="G46" s="8">
        <v>2</v>
      </c>
      <c r="H46" s="8">
        <v>4.5</v>
      </c>
      <c r="I46" s="8">
        <v>1</v>
      </c>
      <c r="J46" s="8">
        <v>1</v>
      </c>
      <c r="K46" s="8">
        <v>7</v>
      </c>
      <c r="L46" s="7">
        <f>SUM(F46:K46)</f>
        <v>18.5</v>
      </c>
      <c r="M46" s="7" t="s">
        <v>13</v>
      </c>
      <c r="N46" s="1"/>
    </row>
    <row r="47" spans="1:14" ht="15.75" customHeight="1" x14ac:dyDescent="0.25">
      <c r="A47" s="7">
        <v>43</v>
      </c>
      <c r="B47" s="8" t="s">
        <v>203</v>
      </c>
      <c r="C47" s="8" t="s">
        <v>75</v>
      </c>
      <c r="D47" s="8">
        <v>387</v>
      </c>
      <c r="E47" s="8">
        <v>8</v>
      </c>
      <c r="F47" s="8">
        <v>3</v>
      </c>
      <c r="G47" s="8">
        <v>5.5</v>
      </c>
      <c r="H47" s="8">
        <v>5</v>
      </c>
      <c r="I47" s="8">
        <v>2</v>
      </c>
      <c r="J47" s="8">
        <v>0</v>
      </c>
      <c r="K47" s="8">
        <v>3</v>
      </c>
      <c r="L47" s="7">
        <f>SUM(F47:K47)</f>
        <v>18.5</v>
      </c>
      <c r="M47" s="7" t="s">
        <v>13</v>
      </c>
      <c r="N47" s="1"/>
    </row>
    <row r="48" spans="1:14" ht="15.75" customHeight="1" x14ac:dyDescent="0.25">
      <c r="A48" s="7">
        <v>44</v>
      </c>
      <c r="B48" s="8" t="s">
        <v>318</v>
      </c>
      <c r="C48" s="8" t="s">
        <v>104</v>
      </c>
      <c r="D48" s="8">
        <v>392</v>
      </c>
      <c r="E48" s="8">
        <v>8</v>
      </c>
      <c r="F48" s="8">
        <v>7</v>
      </c>
      <c r="G48" s="8">
        <v>3</v>
      </c>
      <c r="H48" s="8">
        <v>6</v>
      </c>
      <c r="I48" s="8">
        <v>1.5</v>
      </c>
      <c r="J48" s="8">
        <v>0</v>
      </c>
      <c r="K48" s="8">
        <v>0</v>
      </c>
      <c r="L48" s="7">
        <f>SUM(F48:K48)</f>
        <v>17.5</v>
      </c>
      <c r="M48" s="7" t="s">
        <v>13</v>
      </c>
      <c r="N48" s="1"/>
    </row>
    <row r="49" spans="1:14" ht="15.75" customHeight="1" x14ac:dyDescent="0.25">
      <c r="A49" s="7">
        <v>45</v>
      </c>
      <c r="B49" s="8" t="s">
        <v>148</v>
      </c>
      <c r="C49" s="8" t="s">
        <v>73</v>
      </c>
      <c r="D49" s="8">
        <v>388</v>
      </c>
      <c r="E49" s="8">
        <v>8</v>
      </c>
      <c r="F49" s="8">
        <v>3</v>
      </c>
      <c r="G49" s="8">
        <v>2.5</v>
      </c>
      <c r="H49" s="8">
        <v>5.5</v>
      </c>
      <c r="I49" s="8">
        <v>2.5</v>
      </c>
      <c r="J49" s="8">
        <v>0</v>
      </c>
      <c r="K49" s="8">
        <v>4</v>
      </c>
      <c r="L49" s="7">
        <f>SUM(F49:K49)</f>
        <v>17.5</v>
      </c>
      <c r="M49" s="7" t="s">
        <v>13</v>
      </c>
      <c r="N49" s="1"/>
    </row>
    <row r="50" spans="1:14" ht="15.75" customHeight="1" x14ac:dyDescent="0.25">
      <c r="A50" s="7">
        <v>46</v>
      </c>
      <c r="B50" s="8" t="s">
        <v>319</v>
      </c>
      <c r="C50" s="8" t="s">
        <v>126</v>
      </c>
      <c r="D50" s="8">
        <v>254</v>
      </c>
      <c r="E50" s="8">
        <v>8</v>
      </c>
      <c r="F50" s="8">
        <v>3</v>
      </c>
      <c r="G50" s="8">
        <v>4</v>
      </c>
      <c r="H50" s="8">
        <v>5</v>
      </c>
      <c r="I50" s="8">
        <v>1.5</v>
      </c>
      <c r="J50" s="8">
        <v>0</v>
      </c>
      <c r="K50" s="8">
        <v>4</v>
      </c>
      <c r="L50" s="7">
        <f>SUM(F50:K50)</f>
        <v>17.5</v>
      </c>
      <c r="M50" s="7" t="s">
        <v>13</v>
      </c>
      <c r="N50" s="1"/>
    </row>
    <row r="51" spans="1:14" ht="15.75" customHeight="1" x14ac:dyDescent="0.25">
      <c r="A51" s="7">
        <v>47</v>
      </c>
      <c r="B51" s="8" t="s">
        <v>192</v>
      </c>
      <c r="C51" s="8" t="s">
        <v>82</v>
      </c>
      <c r="D51" s="8">
        <v>481</v>
      </c>
      <c r="E51" s="8">
        <v>8</v>
      </c>
      <c r="F51" s="8">
        <v>2</v>
      </c>
      <c r="G51" s="8">
        <v>2</v>
      </c>
      <c r="H51" s="8">
        <v>7.5</v>
      </c>
      <c r="I51" s="8">
        <v>0</v>
      </c>
      <c r="J51" s="8">
        <v>0</v>
      </c>
      <c r="K51" s="8">
        <v>6</v>
      </c>
      <c r="L51" s="7">
        <f>SUM(F51:K51)</f>
        <v>17.5</v>
      </c>
      <c r="M51" s="7" t="s">
        <v>13</v>
      </c>
      <c r="N51" s="1"/>
    </row>
    <row r="52" spans="1:14" ht="15.75" customHeight="1" x14ac:dyDescent="0.25">
      <c r="A52" s="7">
        <v>48</v>
      </c>
      <c r="B52" s="8" t="s">
        <v>171</v>
      </c>
      <c r="C52" s="8" t="s">
        <v>172</v>
      </c>
      <c r="D52" s="8">
        <v>254</v>
      </c>
      <c r="E52" s="8">
        <v>8</v>
      </c>
      <c r="F52" s="8">
        <v>3</v>
      </c>
      <c r="G52" s="8">
        <v>1</v>
      </c>
      <c r="H52" s="8">
        <v>6.5</v>
      </c>
      <c r="I52" s="8">
        <v>3.5</v>
      </c>
      <c r="J52" s="8">
        <v>0</v>
      </c>
      <c r="K52" s="8">
        <v>3</v>
      </c>
      <c r="L52" s="7">
        <f>SUM(F52:K52)</f>
        <v>17</v>
      </c>
      <c r="M52" s="7" t="s">
        <v>13</v>
      </c>
      <c r="N52" s="1"/>
    </row>
    <row r="53" spans="1:14" ht="15.75" customHeight="1" x14ac:dyDescent="0.25">
      <c r="A53" s="7">
        <v>49</v>
      </c>
      <c r="B53" s="8" t="s">
        <v>158</v>
      </c>
      <c r="C53" s="8" t="s">
        <v>82</v>
      </c>
      <c r="D53" s="8">
        <v>388</v>
      </c>
      <c r="E53" s="8">
        <v>8</v>
      </c>
      <c r="F53" s="8">
        <v>2</v>
      </c>
      <c r="G53" s="8">
        <v>2</v>
      </c>
      <c r="H53" s="8">
        <v>5</v>
      </c>
      <c r="I53" s="8">
        <v>3.5</v>
      </c>
      <c r="J53" s="8">
        <v>0</v>
      </c>
      <c r="K53" s="8">
        <v>4</v>
      </c>
      <c r="L53" s="7">
        <f>SUM(F53:K53)</f>
        <v>16.5</v>
      </c>
      <c r="M53" s="7" t="s">
        <v>13</v>
      </c>
      <c r="N53" s="1"/>
    </row>
    <row r="54" spans="1:14" ht="15.75" customHeight="1" x14ac:dyDescent="0.25">
      <c r="A54" s="7">
        <v>50</v>
      </c>
      <c r="B54" s="8" t="s">
        <v>168</v>
      </c>
      <c r="C54" s="8" t="s">
        <v>65</v>
      </c>
      <c r="D54" s="8">
        <v>378</v>
      </c>
      <c r="E54" s="8">
        <v>8</v>
      </c>
      <c r="F54" s="8">
        <v>3</v>
      </c>
      <c r="G54" s="8">
        <v>1</v>
      </c>
      <c r="H54" s="8">
        <v>7.5</v>
      </c>
      <c r="I54" s="8">
        <v>0.5</v>
      </c>
      <c r="J54" s="8">
        <v>0</v>
      </c>
      <c r="K54" s="8">
        <v>4</v>
      </c>
      <c r="L54" s="7">
        <f>SUM(F54:K54)</f>
        <v>16</v>
      </c>
      <c r="M54" s="7" t="s">
        <v>13</v>
      </c>
      <c r="N54" s="1"/>
    </row>
    <row r="55" spans="1:14" ht="15.75" customHeight="1" x14ac:dyDescent="0.25">
      <c r="A55" s="7">
        <v>51</v>
      </c>
      <c r="B55" s="8" t="s">
        <v>184</v>
      </c>
      <c r="C55" s="8" t="s">
        <v>80</v>
      </c>
      <c r="D55" s="8">
        <v>221</v>
      </c>
      <c r="E55" s="8">
        <v>8</v>
      </c>
      <c r="F55" s="8">
        <v>3</v>
      </c>
      <c r="G55" s="8">
        <v>4</v>
      </c>
      <c r="H55" s="8">
        <v>5</v>
      </c>
      <c r="I55" s="8">
        <v>0.5</v>
      </c>
      <c r="J55" s="8">
        <v>0</v>
      </c>
      <c r="K55" s="8">
        <v>3</v>
      </c>
      <c r="L55" s="7">
        <f>SUM(F55:K55)</f>
        <v>15.5</v>
      </c>
      <c r="M55" s="7" t="s">
        <v>13</v>
      </c>
      <c r="N55" s="1"/>
    </row>
    <row r="56" spans="1:14" ht="15.75" customHeight="1" x14ac:dyDescent="0.25">
      <c r="A56" s="7">
        <v>52</v>
      </c>
      <c r="B56" s="8" t="s">
        <v>142</v>
      </c>
      <c r="C56" s="8" t="s">
        <v>78</v>
      </c>
      <c r="D56" s="8">
        <v>284</v>
      </c>
      <c r="E56" s="8">
        <v>8</v>
      </c>
      <c r="F56" s="8">
        <v>6</v>
      </c>
      <c r="G56" s="8">
        <v>0.5</v>
      </c>
      <c r="H56" s="8">
        <v>6.5</v>
      </c>
      <c r="I56" s="8">
        <v>0.5</v>
      </c>
      <c r="J56" s="8">
        <v>0</v>
      </c>
      <c r="K56" s="8">
        <v>2</v>
      </c>
      <c r="L56" s="7">
        <f>SUM(F56:K56)</f>
        <v>15.5</v>
      </c>
      <c r="M56" s="7" t="s">
        <v>13</v>
      </c>
      <c r="N56" s="1"/>
    </row>
    <row r="57" spans="1:14" ht="15.75" customHeight="1" x14ac:dyDescent="0.25">
      <c r="A57" s="7">
        <v>53</v>
      </c>
      <c r="B57" s="8" t="s">
        <v>194</v>
      </c>
      <c r="C57" s="8" t="s">
        <v>65</v>
      </c>
      <c r="D57" s="8">
        <v>244</v>
      </c>
      <c r="E57" s="8">
        <v>8</v>
      </c>
      <c r="F57" s="8">
        <v>3</v>
      </c>
      <c r="G57" s="8">
        <v>1</v>
      </c>
      <c r="H57" s="8">
        <v>5</v>
      </c>
      <c r="I57" s="8">
        <v>0.5</v>
      </c>
      <c r="J57" s="8">
        <v>0</v>
      </c>
      <c r="K57" s="8">
        <v>6</v>
      </c>
      <c r="L57" s="7">
        <f>SUM(F57:K57)</f>
        <v>15.5</v>
      </c>
      <c r="M57" s="7" t="s">
        <v>13</v>
      </c>
      <c r="N57" s="1"/>
    </row>
    <row r="58" spans="1:14" ht="15.75" customHeight="1" x14ac:dyDescent="0.25">
      <c r="A58" s="7">
        <v>54</v>
      </c>
      <c r="B58" s="8" t="s">
        <v>137</v>
      </c>
      <c r="C58" s="8" t="s">
        <v>73</v>
      </c>
      <c r="D58" s="8">
        <v>248</v>
      </c>
      <c r="E58" s="8">
        <v>8</v>
      </c>
      <c r="F58" s="8">
        <v>2</v>
      </c>
      <c r="G58" s="8">
        <v>3.5</v>
      </c>
      <c r="H58" s="8">
        <v>4.5</v>
      </c>
      <c r="I58" s="8">
        <v>1</v>
      </c>
      <c r="J58" s="8">
        <v>1.5</v>
      </c>
      <c r="K58" s="8">
        <v>3</v>
      </c>
      <c r="L58" s="7">
        <f>SUM(F58:K58)</f>
        <v>15.5</v>
      </c>
      <c r="M58" s="7" t="s">
        <v>13</v>
      </c>
      <c r="N58" s="1"/>
    </row>
    <row r="59" spans="1:14" ht="15.75" customHeight="1" x14ac:dyDescent="0.25">
      <c r="A59" s="7">
        <v>55</v>
      </c>
      <c r="B59" s="8" t="s">
        <v>155</v>
      </c>
      <c r="C59" s="8" t="s">
        <v>65</v>
      </c>
      <c r="D59" s="8">
        <v>221</v>
      </c>
      <c r="E59" s="8">
        <v>8</v>
      </c>
      <c r="F59" s="8">
        <v>3</v>
      </c>
      <c r="G59" s="8">
        <v>1</v>
      </c>
      <c r="H59" s="8">
        <v>4</v>
      </c>
      <c r="I59" s="8">
        <v>0</v>
      </c>
      <c r="J59" s="8">
        <v>0</v>
      </c>
      <c r="K59" s="8">
        <v>7</v>
      </c>
      <c r="L59" s="7">
        <f>SUM(F59:K59)</f>
        <v>15</v>
      </c>
      <c r="M59" s="7" t="s">
        <v>13</v>
      </c>
      <c r="N59" s="1"/>
    </row>
    <row r="60" spans="1:14" ht="15.75" customHeight="1" x14ac:dyDescent="0.25">
      <c r="A60" s="7">
        <v>56</v>
      </c>
      <c r="B60" s="8" t="s">
        <v>205</v>
      </c>
      <c r="C60" s="8" t="s">
        <v>67</v>
      </c>
      <c r="D60" s="8">
        <v>506</v>
      </c>
      <c r="E60" s="8">
        <v>8</v>
      </c>
      <c r="F60" s="8">
        <v>0</v>
      </c>
      <c r="G60" s="8">
        <v>1</v>
      </c>
      <c r="H60" s="8">
        <v>7.5</v>
      </c>
      <c r="I60" s="8">
        <v>4.5</v>
      </c>
      <c r="J60" s="8">
        <v>0</v>
      </c>
      <c r="K60" s="8">
        <v>2</v>
      </c>
      <c r="L60" s="7">
        <f>SUM(F60:K60)</f>
        <v>15</v>
      </c>
      <c r="M60" s="7" t="s">
        <v>13</v>
      </c>
      <c r="N60" s="1"/>
    </row>
    <row r="61" spans="1:14" ht="15.75" customHeight="1" x14ac:dyDescent="0.25">
      <c r="A61" s="7">
        <v>57</v>
      </c>
      <c r="B61" s="8" t="s">
        <v>167</v>
      </c>
      <c r="C61" s="8" t="s">
        <v>78</v>
      </c>
      <c r="D61" s="8">
        <v>384</v>
      </c>
      <c r="E61" s="8">
        <v>8</v>
      </c>
      <c r="F61" s="8">
        <v>3</v>
      </c>
      <c r="G61" s="8">
        <v>4.5</v>
      </c>
      <c r="H61" s="8">
        <v>4</v>
      </c>
      <c r="I61" s="8">
        <v>0.5</v>
      </c>
      <c r="J61" s="8">
        <v>0</v>
      </c>
      <c r="K61" s="8">
        <v>3</v>
      </c>
      <c r="L61" s="7">
        <f>SUM(F61:K61)</f>
        <v>15</v>
      </c>
      <c r="M61" s="7" t="s">
        <v>13</v>
      </c>
      <c r="N61" s="1"/>
    </row>
    <row r="62" spans="1:14" ht="15.75" customHeight="1" x14ac:dyDescent="0.25">
      <c r="A62" s="7">
        <v>58</v>
      </c>
      <c r="B62" s="8" t="s">
        <v>175</v>
      </c>
      <c r="C62" s="8" t="s">
        <v>104</v>
      </c>
      <c r="D62" s="8">
        <v>504</v>
      </c>
      <c r="E62" s="8">
        <v>8</v>
      </c>
      <c r="F62" s="8">
        <v>0</v>
      </c>
      <c r="G62" s="8">
        <v>3</v>
      </c>
      <c r="H62" s="8">
        <v>4</v>
      </c>
      <c r="I62" s="8">
        <v>2</v>
      </c>
      <c r="J62" s="8">
        <v>1</v>
      </c>
      <c r="K62" s="8">
        <v>4</v>
      </c>
      <c r="L62" s="7">
        <f>SUM(F62:K62)</f>
        <v>14</v>
      </c>
      <c r="M62" s="7" t="s">
        <v>13</v>
      </c>
      <c r="N62" s="1"/>
    </row>
    <row r="63" spans="1:14" ht="15.75" customHeight="1" x14ac:dyDescent="0.25">
      <c r="A63" s="7">
        <v>59</v>
      </c>
      <c r="B63" s="8" t="s">
        <v>163</v>
      </c>
      <c r="C63" s="8" t="s">
        <v>131</v>
      </c>
      <c r="D63" s="8">
        <v>254</v>
      </c>
      <c r="E63" s="8">
        <v>8</v>
      </c>
      <c r="F63" s="8">
        <v>1</v>
      </c>
      <c r="G63" s="8">
        <v>1.5</v>
      </c>
      <c r="H63" s="8">
        <v>3</v>
      </c>
      <c r="I63" s="8">
        <v>0.5</v>
      </c>
      <c r="J63" s="8">
        <v>0</v>
      </c>
      <c r="K63" s="8">
        <v>7</v>
      </c>
      <c r="L63" s="7">
        <f>SUM(F63:K63)</f>
        <v>13</v>
      </c>
      <c r="M63" s="7" t="s">
        <v>13</v>
      </c>
      <c r="N63" s="1"/>
    </row>
    <row r="64" spans="1:14" ht="15.75" customHeight="1" x14ac:dyDescent="0.25">
      <c r="A64" s="7">
        <v>60</v>
      </c>
      <c r="B64" s="8" t="s">
        <v>199</v>
      </c>
      <c r="C64" s="8" t="s">
        <v>69</v>
      </c>
      <c r="D64" s="8">
        <v>254</v>
      </c>
      <c r="E64" s="8">
        <v>8</v>
      </c>
      <c r="F64" s="8">
        <v>6</v>
      </c>
      <c r="G64" s="8">
        <v>1</v>
      </c>
      <c r="H64" s="8">
        <v>3.5</v>
      </c>
      <c r="I64" s="8">
        <v>0.5</v>
      </c>
      <c r="J64" s="8">
        <v>0</v>
      </c>
      <c r="K64" s="8">
        <v>2</v>
      </c>
      <c r="L64" s="7">
        <f>SUM(F64:K64)</f>
        <v>13</v>
      </c>
      <c r="M64" s="7" t="s">
        <v>13</v>
      </c>
      <c r="N64" s="1"/>
    </row>
    <row r="65" spans="1:14" ht="15.75" customHeight="1" x14ac:dyDescent="0.25">
      <c r="A65" s="7">
        <v>61</v>
      </c>
      <c r="B65" s="8" t="s">
        <v>200</v>
      </c>
      <c r="C65" s="8" t="s">
        <v>63</v>
      </c>
      <c r="D65" s="8">
        <v>248</v>
      </c>
      <c r="E65" s="8">
        <v>8</v>
      </c>
      <c r="F65" s="8">
        <v>0</v>
      </c>
      <c r="G65" s="8">
        <v>5</v>
      </c>
      <c r="H65" s="8">
        <v>5.5</v>
      </c>
      <c r="I65" s="8">
        <v>0.5</v>
      </c>
      <c r="J65" s="8">
        <v>0</v>
      </c>
      <c r="K65" s="8">
        <v>2</v>
      </c>
      <c r="L65" s="7">
        <f>SUM(F65:K65)</f>
        <v>13</v>
      </c>
      <c r="M65" s="7" t="s">
        <v>13</v>
      </c>
      <c r="N65" s="1"/>
    </row>
    <row r="66" spans="1:14" ht="15.75" customHeight="1" x14ac:dyDescent="0.25">
      <c r="A66" s="7">
        <v>62</v>
      </c>
      <c r="B66" s="8" t="s">
        <v>187</v>
      </c>
      <c r="C66" s="8" t="s">
        <v>77</v>
      </c>
      <c r="D66" s="8">
        <v>250</v>
      </c>
      <c r="E66" s="8">
        <v>8</v>
      </c>
      <c r="F66" s="8">
        <v>3</v>
      </c>
      <c r="G66" s="8">
        <v>0</v>
      </c>
      <c r="H66" s="8">
        <v>6.5</v>
      </c>
      <c r="I66" s="8">
        <v>2.5</v>
      </c>
      <c r="J66" s="8">
        <v>0</v>
      </c>
      <c r="K66" s="8">
        <v>1</v>
      </c>
      <c r="L66" s="7">
        <f>SUM(F66:K66)</f>
        <v>13</v>
      </c>
      <c r="M66" s="7" t="s">
        <v>13</v>
      </c>
      <c r="N66" s="1"/>
    </row>
    <row r="67" spans="1:14" ht="15.75" customHeight="1" x14ac:dyDescent="0.25">
      <c r="A67" s="7">
        <v>63</v>
      </c>
      <c r="B67" s="8" t="s">
        <v>161</v>
      </c>
      <c r="C67" s="8" t="s">
        <v>80</v>
      </c>
      <c r="D67" s="8">
        <v>389</v>
      </c>
      <c r="E67" s="8">
        <v>8</v>
      </c>
      <c r="F67" s="8">
        <v>1</v>
      </c>
      <c r="G67" s="8">
        <v>1.5</v>
      </c>
      <c r="H67" s="8">
        <v>6</v>
      </c>
      <c r="I67" s="8">
        <v>0</v>
      </c>
      <c r="J67" s="8">
        <v>0</v>
      </c>
      <c r="K67" s="8">
        <v>4</v>
      </c>
      <c r="L67" s="7">
        <f>SUM(F67:K67)</f>
        <v>12.5</v>
      </c>
      <c r="M67" s="7" t="s">
        <v>13</v>
      </c>
      <c r="N67" s="1"/>
    </row>
    <row r="68" spans="1:14" ht="15.75" customHeight="1" x14ac:dyDescent="0.25">
      <c r="A68" s="7">
        <v>64</v>
      </c>
      <c r="B68" s="8" t="s">
        <v>189</v>
      </c>
      <c r="C68" s="8" t="s">
        <v>65</v>
      </c>
      <c r="D68" s="8">
        <v>244</v>
      </c>
      <c r="E68" s="8">
        <v>8</v>
      </c>
      <c r="F68" s="8">
        <v>2</v>
      </c>
      <c r="G68" s="8">
        <v>1.5</v>
      </c>
      <c r="H68" s="8">
        <v>2.5</v>
      </c>
      <c r="I68" s="8">
        <v>2.5</v>
      </c>
      <c r="J68" s="8">
        <v>0</v>
      </c>
      <c r="K68" s="8">
        <v>4</v>
      </c>
      <c r="L68" s="7">
        <f>SUM(F68:K68)</f>
        <v>12.5</v>
      </c>
      <c r="M68" s="7" t="s">
        <v>13</v>
      </c>
      <c r="N68" s="1"/>
    </row>
    <row r="69" spans="1:14" ht="15.75" customHeight="1" x14ac:dyDescent="0.25">
      <c r="A69" s="7">
        <v>65</v>
      </c>
      <c r="B69" s="8" t="s">
        <v>198</v>
      </c>
      <c r="C69" s="8" t="s">
        <v>80</v>
      </c>
      <c r="D69" s="8">
        <v>504</v>
      </c>
      <c r="E69" s="8">
        <v>8</v>
      </c>
      <c r="F69" s="8">
        <v>4</v>
      </c>
      <c r="G69" s="8">
        <v>2.5</v>
      </c>
      <c r="H69" s="8">
        <v>4</v>
      </c>
      <c r="I69" s="8">
        <v>0.5</v>
      </c>
      <c r="J69" s="8">
        <v>0</v>
      </c>
      <c r="K69" s="8">
        <v>1</v>
      </c>
      <c r="L69" s="7">
        <f>SUM(F69:K69)</f>
        <v>12</v>
      </c>
      <c r="M69" s="7" t="s">
        <v>13</v>
      </c>
      <c r="N69" s="1"/>
    </row>
    <row r="70" spans="1:14" ht="15.75" customHeight="1" x14ac:dyDescent="0.25">
      <c r="A70" s="7">
        <v>66</v>
      </c>
      <c r="B70" s="8" t="s">
        <v>196</v>
      </c>
      <c r="C70" s="8" t="s">
        <v>77</v>
      </c>
      <c r="D70" s="8">
        <v>254</v>
      </c>
      <c r="E70" s="8">
        <v>8</v>
      </c>
      <c r="F70" s="8">
        <v>1</v>
      </c>
      <c r="G70" s="8">
        <v>1</v>
      </c>
      <c r="H70" s="8">
        <v>5</v>
      </c>
      <c r="I70" s="8">
        <v>1</v>
      </c>
      <c r="J70" s="8">
        <v>0</v>
      </c>
      <c r="K70" s="8">
        <v>4</v>
      </c>
      <c r="L70" s="7">
        <f>SUM(F70:K70)</f>
        <v>12</v>
      </c>
      <c r="M70" s="7" t="s">
        <v>13</v>
      </c>
      <c r="N70" s="1"/>
    </row>
    <row r="71" spans="1:14" ht="15.75" customHeight="1" x14ac:dyDescent="0.25">
      <c r="A71" s="7">
        <v>67</v>
      </c>
      <c r="B71" s="8" t="s">
        <v>176</v>
      </c>
      <c r="C71" s="8" t="s">
        <v>80</v>
      </c>
      <c r="D71" s="8">
        <v>378</v>
      </c>
      <c r="E71" s="8">
        <v>8</v>
      </c>
      <c r="F71" s="8">
        <v>3</v>
      </c>
      <c r="G71" s="8">
        <v>2.5</v>
      </c>
      <c r="H71" s="8">
        <v>4.5</v>
      </c>
      <c r="I71" s="8">
        <v>0</v>
      </c>
      <c r="J71" s="8">
        <v>0</v>
      </c>
      <c r="K71" s="8">
        <v>2</v>
      </c>
      <c r="L71" s="7">
        <f>SUM(F71:K71)</f>
        <v>12</v>
      </c>
      <c r="M71" s="7" t="s">
        <v>13</v>
      </c>
      <c r="N71" s="1"/>
    </row>
    <row r="72" spans="1:14" ht="15.75" customHeight="1" x14ac:dyDescent="0.25">
      <c r="A72" s="7">
        <v>68</v>
      </c>
      <c r="B72" s="8" t="s">
        <v>136</v>
      </c>
      <c r="C72" s="8" t="s">
        <v>65</v>
      </c>
      <c r="D72" s="8">
        <v>261</v>
      </c>
      <c r="E72" s="8">
        <v>8</v>
      </c>
      <c r="F72" s="8">
        <v>5</v>
      </c>
      <c r="G72" s="8">
        <v>5</v>
      </c>
      <c r="H72" s="8">
        <v>1.5</v>
      </c>
      <c r="I72" s="8">
        <v>0.5</v>
      </c>
      <c r="J72" s="8">
        <v>0</v>
      </c>
      <c r="K72" s="8">
        <v>0</v>
      </c>
      <c r="L72" s="7">
        <f>SUM(F72:K72)</f>
        <v>12</v>
      </c>
      <c r="M72" s="7" t="s">
        <v>13</v>
      </c>
      <c r="N72" s="1"/>
    </row>
    <row r="73" spans="1:14" ht="15.75" customHeight="1" x14ac:dyDescent="0.25">
      <c r="A73" s="7">
        <v>69</v>
      </c>
      <c r="B73" s="8" t="s">
        <v>149</v>
      </c>
      <c r="C73" s="8" t="s">
        <v>65</v>
      </c>
      <c r="D73" s="8">
        <v>261</v>
      </c>
      <c r="E73" s="8">
        <v>8</v>
      </c>
      <c r="F73" s="8">
        <v>2</v>
      </c>
      <c r="G73" s="8">
        <v>2.5</v>
      </c>
      <c r="H73" s="8">
        <v>3.5</v>
      </c>
      <c r="I73" s="8">
        <v>1.5</v>
      </c>
      <c r="J73" s="8">
        <v>0</v>
      </c>
      <c r="K73" s="8">
        <v>2</v>
      </c>
      <c r="L73" s="7">
        <f>SUM(F73:K73)</f>
        <v>11.5</v>
      </c>
      <c r="M73" s="7" t="s">
        <v>13</v>
      </c>
      <c r="N73" s="1"/>
    </row>
    <row r="74" spans="1:14" ht="15.75" customHeight="1" x14ac:dyDescent="0.25">
      <c r="A74" s="7">
        <v>70</v>
      </c>
      <c r="B74" s="8" t="s">
        <v>151</v>
      </c>
      <c r="C74" s="8" t="s">
        <v>152</v>
      </c>
      <c r="D74" s="8">
        <v>254</v>
      </c>
      <c r="E74" s="8">
        <v>8</v>
      </c>
      <c r="F74" s="8">
        <v>2</v>
      </c>
      <c r="G74" s="8">
        <v>0</v>
      </c>
      <c r="H74" s="8">
        <v>4</v>
      </c>
      <c r="I74" s="8">
        <v>0</v>
      </c>
      <c r="J74" s="8">
        <v>0</v>
      </c>
      <c r="K74" s="8">
        <v>5</v>
      </c>
      <c r="L74" s="7">
        <f>SUM(F74:K74)</f>
        <v>11</v>
      </c>
      <c r="M74" s="7" t="s">
        <v>13</v>
      </c>
      <c r="N74" s="1"/>
    </row>
    <row r="75" spans="1:14" ht="15.75" customHeight="1" x14ac:dyDescent="0.25">
      <c r="A75" s="7">
        <v>71</v>
      </c>
      <c r="B75" s="8" t="s">
        <v>140</v>
      </c>
      <c r="C75" s="8" t="s">
        <v>71</v>
      </c>
      <c r="D75" s="8">
        <v>493</v>
      </c>
      <c r="E75" s="8">
        <v>8</v>
      </c>
      <c r="F75" s="8">
        <v>4</v>
      </c>
      <c r="G75" s="8">
        <v>0</v>
      </c>
      <c r="H75" s="8">
        <v>3.5</v>
      </c>
      <c r="I75" s="8">
        <v>0.5</v>
      </c>
      <c r="J75" s="8">
        <v>0</v>
      </c>
      <c r="K75" s="8">
        <v>3</v>
      </c>
      <c r="L75" s="7">
        <f>SUM(F75:K75)</f>
        <v>11</v>
      </c>
      <c r="M75" s="7" t="s">
        <v>13</v>
      </c>
      <c r="N75" s="1"/>
    </row>
    <row r="76" spans="1:14" ht="15.75" customHeight="1" x14ac:dyDescent="0.25">
      <c r="A76" s="7">
        <v>72</v>
      </c>
      <c r="B76" s="8" t="s">
        <v>153</v>
      </c>
      <c r="C76" s="8" t="s">
        <v>73</v>
      </c>
      <c r="D76" s="8">
        <v>223</v>
      </c>
      <c r="E76" s="8">
        <v>8</v>
      </c>
      <c r="F76" s="8">
        <v>0</v>
      </c>
      <c r="G76" s="8">
        <v>3</v>
      </c>
      <c r="H76" s="8">
        <v>2</v>
      </c>
      <c r="I76" s="8">
        <v>0</v>
      </c>
      <c r="J76" s="8">
        <v>0</v>
      </c>
      <c r="K76" s="8">
        <v>6</v>
      </c>
      <c r="L76" s="7">
        <f>SUM(F76:K76)</f>
        <v>11</v>
      </c>
      <c r="M76" s="7" t="s">
        <v>13</v>
      </c>
      <c r="N76" s="1"/>
    </row>
    <row r="77" spans="1:14" ht="15.75" customHeight="1" x14ac:dyDescent="0.25">
      <c r="A77" s="7">
        <v>73</v>
      </c>
      <c r="B77" s="8" t="s">
        <v>164</v>
      </c>
      <c r="C77" s="8" t="s">
        <v>71</v>
      </c>
      <c r="D77" s="8">
        <v>223</v>
      </c>
      <c r="E77" s="8">
        <v>8</v>
      </c>
      <c r="F77" s="8">
        <v>0</v>
      </c>
      <c r="G77" s="8">
        <v>2.5</v>
      </c>
      <c r="H77" s="8">
        <v>2.5</v>
      </c>
      <c r="I77" s="8">
        <v>0</v>
      </c>
      <c r="J77" s="8">
        <v>0</v>
      </c>
      <c r="K77" s="8">
        <v>5</v>
      </c>
      <c r="L77" s="7">
        <f>SUM(F77:K77)</f>
        <v>10</v>
      </c>
      <c r="M77" s="7" t="s">
        <v>13</v>
      </c>
      <c r="N77" s="1"/>
    </row>
    <row r="78" spans="1:14" ht="15.75" customHeight="1" x14ac:dyDescent="0.25">
      <c r="A78" s="7">
        <v>74</v>
      </c>
      <c r="B78" s="8" t="s">
        <v>160</v>
      </c>
      <c r="C78" s="8" t="s">
        <v>131</v>
      </c>
      <c r="D78" s="8">
        <v>504</v>
      </c>
      <c r="E78" s="8">
        <v>8</v>
      </c>
      <c r="F78" s="8">
        <v>0</v>
      </c>
      <c r="G78" s="8">
        <v>3</v>
      </c>
      <c r="H78" s="8">
        <v>2.5</v>
      </c>
      <c r="I78" s="8">
        <v>0.5</v>
      </c>
      <c r="J78" s="8">
        <v>0</v>
      </c>
      <c r="K78" s="8">
        <v>3</v>
      </c>
      <c r="L78" s="7">
        <f>SUM(F78:K78)</f>
        <v>9</v>
      </c>
      <c r="M78" s="7" t="s">
        <v>13</v>
      </c>
      <c r="N78" s="1"/>
    </row>
    <row r="79" spans="1:14" ht="15.75" customHeight="1" x14ac:dyDescent="0.25">
      <c r="A79" s="7">
        <v>75</v>
      </c>
      <c r="B79" s="8" t="s">
        <v>178</v>
      </c>
      <c r="C79" s="8" t="s">
        <v>63</v>
      </c>
      <c r="D79" s="8">
        <v>284</v>
      </c>
      <c r="E79" s="8">
        <v>8</v>
      </c>
      <c r="F79" s="8">
        <v>2</v>
      </c>
      <c r="G79" s="8">
        <v>0</v>
      </c>
      <c r="H79" s="8">
        <v>1.5</v>
      </c>
      <c r="I79" s="8">
        <v>0</v>
      </c>
      <c r="J79" s="8">
        <v>0</v>
      </c>
      <c r="K79" s="8">
        <v>4</v>
      </c>
      <c r="L79" s="7">
        <f>SUM(F79:K79)</f>
        <v>7.5</v>
      </c>
      <c r="M79" s="7" t="s">
        <v>13</v>
      </c>
      <c r="N79" s="1"/>
    </row>
    <row r="80" spans="1:14" ht="15.75" customHeight="1" x14ac:dyDescent="0.25">
      <c r="A80" s="7">
        <v>76</v>
      </c>
      <c r="B80" s="8" t="s">
        <v>191</v>
      </c>
      <c r="C80" s="8" t="s">
        <v>71</v>
      </c>
      <c r="D80" s="8">
        <v>388</v>
      </c>
      <c r="E80" s="8">
        <v>8</v>
      </c>
      <c r="F80" s="8">
        <v>3</v>
      </c>
      <c r="G80" s="8">
        <v>0</v>
      </c>
      <c r="H80" s="8">
        <v>0</v>
      </c>
      <c r="I80" s="8">
        <v>0</v>
      </c>
      <c r="J80" s="8">
        <v>0</v>
      </c>
      <c r="K80" s="8">
        <v>4</v>
      </c>
      <c r="L80" s="7">
        <f>SUM(F80:K80)</f>
        <v>7</v>
      </c>
      <c r="M80" s="7" t="s">
        <v>13</v>
      </c>
      <c r="N80" s="1"/>
    </row>
    <row r="81" spans="1:14" ht="15.75" customHeight="1" x14ac:dyDescent="0.25">
      <c r="A81" s="7">
        <v>77</v>
      </c>
      <c r="B81" s="8" t="s">
        <v>141</v>
      </c>
      <c r="C81" s="8" t="s">
        <v>77</v>
      </c>
      <c r="D81" s="8">
        <v>254</v>
      </c>
      <c r="E81" s="8">
        <v>8</v>
      </c>
      <c r="F81" s="8">
        <v>1</v>
      </c>
      <c r="G81" s="8">
        <v>1.5</v>
      </c>
      <c r="H81" s="8">
        <v>3</v>
      </c>
      <c r="I81" s="8">
        <v>0</v>
      </c>
      <c r="J81" s="8">
        <v>0</v>
      </c>
      <c r="K81" s="8">
        <v>0</v>
      </c>
      <c r="L81" s="7">
        <f>SUM(F81:K81)</f>
        <v>5.5</v>
      </c>
      <c r="M81" s="7" t="s">
        <v>13</v>
      </c>
      <c r="N81" s="1"/>
    </row>
    <row r="82" spans="1:14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</sheetData>
  <sortState ref="A5:O81">
    <sortCondition ref="B5:B81"/>
  </sortState>
  <mergeCells count="1">
    <mergeCell ref="A2:K2"/>
  </mergeCells>
  <dataValidations count="1">
    <dataValidation type="list" allowBlank="1" showErrorMessage="1" sqref="M5:M81">
      <formula1>$O$4:$O$6</formula1>
    </dataValidation>
  </dataValidations>
  <pageMargins left="0.70866141732283472" right="0.70866141732283472" top="0.15748031496062992" bottom="0.15748031496062992" header="0" footer="0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22"/>
  <sheetViews>
    <sheetView topLeftCell="A38" workbookViewId="0">
      <selection activeCell="T65" sqref="T65"/>
    </sheetView>
  </sheetViews>
  <sheetFormatPr defaultColWidth="14.42578125" defaultRowHeight="15" customHeight="1" x14ac:dyDescent="0.25"/>
  <cols>
    <col min="1" max="1" width="6.28515625" customWidth="1"/>
    <col min="2" max="2" width="19.85546875" customWidth="1"/>
    <col min="3" max="3" width="15.140625" customWidth="1"/>
    <col min="4" max="11" width="9.140625" customWidth="1"/>
    <col min="12" max="12" width="12" customWidth="1"/>
    <col min="13" max="13" width="12.140625" customWidth="1"/>
    <col min="14" max="14" width="9.140625" customWidth="1"/>
    <col min="15" max="15" width="8.7109375" hidden="1" customWidth="1"/>
    <col min="16" max="25" width="8.7109375" customWidth="1"/>
  </cols>
  <sheetData>
    <row r="1" spans="1:25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5" ht="15.75" customHeight="1" x14ac:dyDescent="0.3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5" ht="48.75" customHeight="1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132</v>
      </c>
      <c r="L4" s="4" t="s">
        <v>11</v>
      </c>
      <c r="M4" s="4" t="s">
        <v>12</v>
      </c>
      <c r="N4" s="5">
        <v>95.5</v>
      </c>
      <c r="O4" s="6" t="s">
        <v>13</v>
      </c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5.75" customHeight="1" x14ac:dyDescent="0.25">
      <c r="A5" s="12">
        <v>1</v>
      </c>
      <c r="B5" s="13" t="s">
        <v>57</v>
      </c>
      <c r="C5" s="13" t="s">
        <v>63</v>
      </c>
      <c r="D5" s="13">
        <v>393</v>
      </c>
      <c r="E5" s="13">
        <v>9</v>
      </c>
      <c r="F5" s="13">
        <v>14</v>
      </c>
      <c r="G5" s="13">
        <v>14.5</v>
      </c>
      <c r="H5" s="13">
        <v>13</v>
      </c>
      <c r="I5" s="13">
        <v>10</v>
      </c>
      <c r="J5" s="13">
        <v>6</v>
      </c>
      <c r="K5" s="13">
        <v>7</v>
      </c>
      <c r="L5" s="12">
        <f t="shared" ref="L5:L36" si="0">SUM(F5:K5)</f>
        <v>64.5</v>
      </c>
      <c r="M5" s="12" t="s">
        <v>15</v>
      </c>
      <c r="N5" s="1"/>
      <c r="O5" s="9" t="s">
        <v>15</v>
      </c>
    </row>
    <row r="6" spans="1:25" ht="15.75" customHeight="1" x14ac:dyDescent="0.25">
      <c r="A6" s="12">
        <v>2</v>
      </c>
      <c r="B6" s="13" t="s">
        <v>183</v>
      </c>
      <c r="C6" s="13" t="s">
        <v>80</v>
      </c>
      <c r="D6" s="13">
        <v>274</v>
      </c>
      <c r="E6" s="13">
        <v>9</v>
      </c>
      <c r="F6" s="13">
        <v>7</v>
      </c>
      <c r="G6" s="13">
        <v>14.5</v>
      </c>
      <c r="H6" s="13">
        <v>12</v>
      </c>
      <c r="I6" s="13">
        <v>7.5</v>
      </c>
      <c r="J6" s="13">
        <v>4</v>
      </c>
      <c r="K6" s="13">
        <v>2</v>
      </c>
      <c r="L6" s="12">
        <f t="shared" si="0"/>
        <v>47</v>
      </c>
      <c r="M6" s="12" t="s">
        <v>15</v>
      </c>
      <c r="N6" s="1"/>
      <c r="O6" s="9" t="s">
        <v>17</v>
      </c>
    </row>
    <row r="7" spans="1:25" ht="15.75" customHeight="1" x14ac:dyDescent="0.25">
      <c r="A7" s="12">
        <v>3</v>
      </c>
      <c r="B7" s="13" t="s">
        <v>214</v>
      </c>
      <c r="C7" s="13" t="s">
        <v>172</v>
      </c>
      <c r="D7" s="13">
        <v>381</v>
      </c>
      <c r="E7" s="13">
        <v>9</v>
      </c>
      <c r="F7" s="13">
        <v>7</v>
      </c>
      <c r="G7" s="13">
        <v>7</v>
      </c>
      <c r="H7" s="13">
        <v>11.5</v>
      </c>
      <c r="I7" s="13">
        <v>10.5</v>
      </c>
      <c r="J7" s="13">
        <v>0</v>
      </c>
      <c r="K7" s="13">
        <v>6</v>
      </c>
      <c r="L7" s="12">
        <f t="shared" si="0"/>
        <v>42</v>
      </c>
      <c r="M7" s="12" t="s">
        <v>15</v>
      </c>
      <c r="N7" s="1"/>
    </row>
    <row r="8" spans="1:25" ht="15.75" customHeight="1" x14ac:dyDescent="0.25">
      <c r="A8" s="12">
        <v>4</v>
      </c>
      <c r="B8" s="13" t="s">
        <v>321</v>
      </c>
      <c r="C8" s="13" t="s">
        <v>71</v>
      </c>
      <c r="D8" s="13">
        <v>384</v>
      </c>
      <c r="E8" s="13">
        <v>9</v>
      </c>
      <c r="F8" s="13">
        <v>4.5</v>
      </c>
      <c r="G8" s="13">
        <v>5</v>
      </c>
      <c r="H8" s="13">
        <v>9.5</v>
      </c>
      <c r="I8" s="13">
        <v>9.5</v>
      </c>
      <c r="J8" s="13">
        <v>5.5</v>
      </c>
      <c r="K8" s="13">
        <v>5</v>
      </c>
      <c r="L8" s="12">
        <f t="shared" si="0"/>
        <v>39</v>
      </c>
      <c r="M8" s="12" t="s">
        <v>15</v>
      </c>
      <c r="N8" s="1"/>
    </row>
    <row r="9" spans="1:25" s="18" customFormat="1" ht="15.75" customHeight="1" x14ac:dyDescent="0.25">
      <c r="A9" s="15">
        <v>5</v>
      </c>
      <c r="B9" s="16" t="s">
        <v>211</v>
      </c>
      <c r="C9" s="16" t="s">
        <v>78</v>
      </c>
      <c r="D9" s="16">
        <v>393</v>
      </c>
      <c r="E9" s="16">
        <v>9</v>
      </c>
      <c r="F9" s="16">
        <v>4</v>
      </c>
      <c r="G9" s="16">
        <v>9.5</v>
      </c>
      <c r="H9" s="16">
        <v>10.5</v>
      </c>
      <c r="I9" s="16">
        <v>5.5</v>
      </c>
      <c r="J9" s="16">
        <v>0</v>
      </c>
      <c r="K9" s="16">
        <v>7</v>
      </c>
      <c r="L9" s="15">
        <f t="shared" si="0"/>
        <v>36.5</v>
      </c>
      <c r="M9" s="15" t="s">
        <v>13</v>
      </c>
      <c r="N9" s="17"/>
    </row>
    <row r="10" spans="1:25" ht="15.75" customHeight="1" x14ac:dyDescent="0.25">
      <c r="A10" s="7">
        <v>6</v>
      </c>
      <c r="B10" s="8" t="s">
        <v>114</v>
      </c>
      <c r="C10" s="8" t="s">
        <v>75</v>
      </c>
      <c r="D10" s="8" t="s">
        <v>242</v>
      </c>
      <c r="E10" s="8">
        <v>9</v>
      </c>
      <c r="F10" s="8">
        <v>4</v>
      </c>
      <c r="G10" s="8">
        <v>9.5</v>
      </c>
      <c r="H10" s="8">
        <v>7.5</v>
      </c>
      <c r="I10" s="8">
        <v>5</v>
      </c>
      <c r="J10" s="8">
        <v>1</v>
      </c>
      <c r="K10" s="8">
        <v>6</v>
      </c>
      <c r="L10" s="7">
        <f t="shared" si="0"/>
        <v>33</v>
      </c>
      <c r="M10" s="7" t="s">
        <v>13</v>
      </c>
      <c r="N10" s="1"/>
    </row>
    <row r="11" spans="1:25" ht="15.75" customHeight="1" x14ac:dyDescent="0.25">
      <c r="A11" s="7">
        <v>7</v>
      </c>
      <c r="B11" s="8" t="s">
        <v>236</v>
      </c>
      <c r="C11" s="8" t="s">
        <v>65</v>
      </c>
      <c r="D11" s="8">
        <v>506</v>
      </c>
      <c r="E11" s="8">
        <v>9</v>
      </c>
      <c r="F11" s="8">
        <v>3</v>
      </c>
      <c r="G11" s="8">
        <v>6</v>
      </c>
      <c r="H11" s="8">
        <v>8</v>
      </c>
      <c r="I11" s="8">
        <v>8</v>
      </c>
      <c r="J11" s="8">
        <v>4</v>
      </c>
      <c r="K11" s="8">
        <v>4</v>
      </c>
      <c r="L11" s="7">
        <f t="shared" si="0"/>
        <v>33</v>
      </c>
      <c r="M11" s="7" t="s">
        <v>13</v>
      </c>
      <c r="N11" s="1"/>
    </row>
    <row r="12" spans="1:25" ht="15.75" customHeight="1" x14ac:dyDescent="0.25">
      <c r="A12" s="7">
        <v>8</v>
      </c>
      <c r="B12" s="8" t="s">
        <v>218</v>
      </c>
      <c r="C12" s="8" t="s">
        <v>65</v>
      </c>
      <c r="D12" s="8">
        <v>261</v>
      </c>
      <c r="E12" s="8">
        <v>9</v>
      </c>
      <c r="F12" s="8">
        <v>8</v>
      </c>
      <c r="G12" s="8">
        <v>4</v>
      </c>
      <c r="H12" s="8">
        <v>9.5</v>
      </c>
      <c r="I12" s="8">
        <v>6.5</v>
      </c>
      <c r="J12" s="8">
        <v>0</v>
      </c>
      <c r="K12" s="8">
        <v>5</v>
      </c>
      <c r="L12" s="7">
        <f t="shared" si="0"/>
        <v>33</v>
      </c>
      <c r="M12" s="7" t="s">
        <v>13</v>
      </c>
      <c r="N12" s="1"/>
    </row>
    <row r="13" spans="1:25" ht="15.75" customHeight="1" x14ac:dyDescent="0.25">
      <c r="A13" s="7">
        <v>9</v>
      </c>
      <c r="B13" s="8" t="s">
        <v>33</v>
      </c>
      <c r="C13" s="8" t="s">
        <v>67</v>
      </c>
      <c r="D13" s="8">
        <v>393</v>
      </c>
      <c r="E13" s="8">
        <v>9</v>
      </c>
      <c r="F13" s="8">
        <v>6</v>
      </c>
      <c r="G13" s="8">
        <v>2</v>
      </c>
      <c r="H13" s="8">
        <v>8.5</v>
      </c>
      <c r="I13" s="8">
        <v>6.5</v>
      </c>
      <c r="J13" s="8">
        <v>7</v>
      </c>
      <c r="K13" s="8">
        <v>3</v>
      </c>
      <c r="L13" s="7">
        <f t="shared" si="0"/>
        <v>33</v>
      </c>
      <c r="M13" s="7" t="s">
        <v>13</v>
      </c>
      <c r="N13" s="1"/>
    </row>
    <row r="14" spans="1:25" ht="15.75" customHeight="1" x14ac:dyDescent="0.25">
      <c r="A14" s="7">
        <v>10</v>
      </c>
      <c r="B14" s="8" t="s">
        <v>229</v>
      </c>
      <c r="C14" s="8" t="s">
        <v>172</v>
      </c>
      <c r="D14" s="8">
        <v>284</v>
      </c>
      <c r="E14" s="8">
        <v>9</v>
      </c>
      <c r="F14" s="8">
        <v>5</v>
      </c>
      <c r="G14" s="8">
        <v>7</v>
      </c>
      <c r="H14" s="8">
        <v>6.5</v>
      </c>
      <c r="I14" s="8">
        <v>5</v>
      </c>
      <c r="J14" s="8">
        <v>1.5</v>
      </c>
      <c r="K14" s="8">
        <v>7</v>
      </c>
      <c r="L14" s="7">
        <f t="shared" si="0"/>
        <v>32</v>
      </c>
      <c r="M14" s="7" t="s">
        <v>13</v>
      </c>
      <c r="N14" s="1"/>
    </row>
    <row r="15" spans="1:25" ht="15.75" customHeight="1" x14ac:dyDescent="0.25">
      <c r="A15" s="7">
        <v>11</v>
      </c>
      <c r="B15" s="8" t="s">
        <v>254</v>
      </c>
      <c r="C15" s="8" t="s">
        <v>65</v>
      </c>
      <c r="D15" s="8">
        <v>506</v>
      </c>
      <c r="E15" s="8">
        <v>9</v>
      </c>
      <c r="F15" s="8">
        <v>5</v>
      </c>
      <c r="G15" s="8">
        <v>6</v>
      </c>
      <c r="H15" s="8">
        <v>7.5</v>
      </c>
      <c r="I15" s="8">
        <v>6</v>
      </c>
      <c r="J15" s="8">
        <v>1</v>
      </c>
      <c r="K15" s="8">
        <v>5</v>
      </c>
      <c r="L15" s="7">
        <f t="shared" si="0"/>
        <v>30.5</v>
      </c>
      <c r="M15" s="7" t="s">
        <v>13</v>
      </c>
      <c r="N15" s="1"/>
    </row>
    <row r="16" spans="1:25" ht="15.75" customHeight="1" x14ac:dyDescent="0.25">
      <c r="A16" s="7">
        <v>12</v>
      </c>
      <c r="B16" s="8" t="s">
        <v>217</v>
      </c>
      <c r="C16" s="8" t="s">
        <v>65</v>
      </c>
      <c r="D16" s="8">
        <v>387</v>
      </c>
      <c r="E16" s="8">
        <v>9</v>
      </c>
      <c r="F16" s="8">
        <v>6</v>
      </c>
      <c r="G16" s="8">
        <v>5</v>
      </c>
      <c r="H16" s="8">
        <v>7</v>
      </c>
      <c r="I16" s="8">
        <v>7</v>
      </c>
      <c r="J16" s="8">
        <v>1</v>
      </c>
      <c r="K16" s="8">
        <v>4</v>
      </c>
      <c r="L16" s="7">
        <f t="shared" si="0"/>
        <v>30</v>
      </c>
      <c r="M16" s="7" t="s">
        <v>13</v>
      </c>
      <c r="N16" s="1"/>
    </row>
    <row r="17" spans="1:14" s="11" customFormat="1" ht="15.75" customHeight="1" x14ac:dyDescent="0.25">
      <c r="A17" s="7">
        <v>13</v>
      </c>
      <c r="B17" s="8" t="s">
        <v>235</v>
      </c>
      <c r="C17" s="8" t="s">
        <v>65</v>
      </c>
      <c r="D17" s="8">
        <v>481</v>
      </c>
      <c r="E17" s="8">
        <v>9</v>
      </c>
      <c r="F17" s="8">
        <v>4</v>
      </c>
      <c r="G17" s="8">
        <v>3</v>
      </c>
      <c r="H17" s="8">
        <v>6.5</v>
      </c>
      <c r="I17" s="8">
        <v>7.5</v>
      </c>
      <c r="J17" s="8">
        <v>6.5</v>
      </c>
      <c r="K17" s="8">
        <v>2</v>
      </c>
      <c r="L17" s="7">
        <f>SUM(F17:K17)</f>
        <v>29.5</v>
      </c>
      <c r="M17" s="7" t="s">
        <v>13</v>
      </c>
      <c r="N17" s="1"/>
    </row>
    <row r="18" spans="1:14" ht="15.75" customHeight="1" x14ac:dyDescent="0.25">
      <c r="A18" s="7">
        <v>14</v>
      </c>
      <c r="B18" s="8" t="s">
        <v>209</v>
      </c>
      <c r="C18" s="8" t="s">
        <v>77</v>
      </c>
      <c r="D18" s="8">
        <v>539</v>
      </c>
      <c r="E18" s="8">
        <v>9</v>
      </c>
      <c r="F18" s="8">
        <v>3</v>
      </c>
      <c r="G18" s="8">
        <v>3.5</v>
      </c>
      <c r="H18" s="8">
        <v>12</v>
      </c>
      <c r="I18" s="8">
        <v>8.5</v>
      </c>
      <c r="J18" s="8">
        <v>0</v>
      </c>
      <c r="K18" s="8">
        <v>2</v>
      </c>
      <c r="L18" s="7">
        <f t="shared" si="0"/>
        <v>29</v>
      </c>
      <c r="M18" s="7" t="s">
        <v>13</v>
      </c>
      <c r="N18" s="1"/>
    </row>
    <row r="19" spans="1:14" ht="15.75" customHeight="1" x14ac:dyDescent="0.25">
      <c r="A19" s="7">
        <v>15</v>
      </c>
      <c r="B19" s="8" t="s">
        <v>323</v>
      </c>
      <c r="C19" s="8" t="s">
        <v>75</v>
      </c>
      <c r="D19" s="8">
        <v>261</v>
      </c>
      <c r="E19" s="8">
        <v>9</v>
      </c>
      <c r="F19" s="8">
        <v>4</v>
      </c>
      <c r="G19" s="8">
        <v>5.5</v>
      </c>
      <c r="H19" s="8">
        <v>7.5</v>
      </c>
      <c r="I19" s="8">
        <v>8</v>
      </c>
      <c r="J19" s="8">
        <v>0</v>
      </c>
      <c r="K19" s="8">
        <v>4</v>
      </c>
      <c r="L19" s="7">
        <f t="shared" si="0"/>
        <v>29</v>
      </c>
      <c r="M19" s="7" t="s">
        <v>13</v>
      </c>
      <c r="N19" s="1"/>
    </row>
    <row r="20" spans="1:14" ht="15.75" customHeight="1" x14ac:dyDescent="0.25">
      <c r="A20" s="7">
        <v>16</v>
      </c>
      <c r="B20" s="8" t="s">
        <v>206</v>
      </c>
      <c r="C20" s="8" t="s">
        <v>82</v>
      </c>
      <c r="D20" s="8">
        <v>283</v>
      </c>
      <c r="E20" s="8">
        <v>9</v>
      </c>
      <c r="F20" s="8">
        <v>4</v>
      </c>
      <c r="G20" s="8">
        <v>3.5</v>
      </c>
      <c r="H20" s="8">
        <v>8</v>
      </c>
      <c r="I20" s="8">
        <v>1.5</v>
      </c>
      <c r="J20" s="8">
        <v>3.5</v>
      </c>
      <c r="K20" s="8">
        <v>8</v>
      </c>
      <c r="L20" s="7">
        <f t="shared" si="0"/>
        <v>28.5</v>
      </c>
      <c r="M20" s="7" t="s">
        <v>13</v>
      </c>
      <c r="N20" s="1"/>
    </row>
    <row r="21" spans="1:14" ht="15.75" customHeight="1" x14ac:dyDescent="0.25">
      <c r="A21" s="7">
        <v>17</v>
      </c>
      <c r="B21" s="8" t="s">
        <v>233</v>
      </c>
      <c r="C21" s="8" t="s">
        <v>69</v>
      </c>
      <c r="D21" s="8">
        <v>389</v>
      </c>
      <c r="E21" s="8">
        <v>9</v>
      </c>
      <c r="F21" s="8">
        <v>6</v>
      </c>
      <c r="G21" s="8">
        <v>6.5</v>
      </c>
      <c r="H21" s="8">
        <v>6.5</v>
      </c>
      <c r="I21" s="8">
        <v>4.5</v>
      </c>
      <c r="J21" s="8">
        <v>0</v>
      </c>
      <c r="K21" s="8">
        <v>4</v>
      </c>
      <c r="L21" s="7">
        <f t="shared" si="0"/>
        <v>27.5</v>
      </c>
      <c r="M21" s="7" t="s">
        <v>13</v>
      </c>
      <c r="N21" s="1"/>
    </row>
    <row r="22" spans="1:14" ht="15.75" customHeight="1" x14ac:dyDescent="0.25">
      <c r="A22" s="7">
        <v>18</v>
      </c>
      <c r="B22" s="8" t="s">
        <v>230</v>
      </c>
      <c r="C22" s="8" t="s">
        <v>82</v>
      </c>
      <c r="D22" s="8">
        <v>551</v>
      </c>
      <c r="E22" s="8">
        <v>9</v>
      </c>
      <c r="F22" s="8">
        <v>2</v>
      </c>
      <c r="G22" s="8">
        <v>6</v>
      </c>
      <c r="H22" s="8">
        <v>6</v>
      </c>
      <c r="I22" s="8">
        <v>8.5</v>
      </c>
      <c r="J22" s="8">
        <v>1</v>
      </c>
      <c r="K22" s="8">
        <v>4</v>
      </c>
      <c r="L22" s="7">
        <f t="shared" si="0"/>
        <v>27.5</v>
      </c>
      <c r="M22" s="7" t="s">
        <v>13</v>
      </c>
      <c r="N22" s="1"/>
    </row>
    <row r="23" spans="1:14" ht="15.75" customHeight="1" x14ac:dyDescent="0.25">
      <c r="A23" s="7">
        <v>19</v>
      </c>
      <c r="B23" s="8" t="s">
        <v>219</v>
      </c>
      <c r="C23" s="8" t="s">
        <v>82</v>
      </c>
      <c r="D23" s="8">
        <v>384</v>
      </c>
      <c r="E23" s="8">
        <v>9</v>
      </c>
      <c r="F23" s="8">
        <v>3</v>
      </c>
      <c r="G23" s="8">
        <v>3.5</v>
      </c>
      <c r="H23" s="8">
        <v>8.5</v>
      </c>
      <c r="I23" s="8">
        <v>6.5</v>
      </c>
      <c r="J23" s="8">
        <v>0</v>
      </c>
      <c r="K23" s="8">
        <v>6</v>
      </c>
      <c r="L23" s="7">
        <f t="shared" si="0"/>
        <v>27.5</v>
      </c>
      <c r="M23" s="7" t="s">
        <v>13</v>
      </c>
      <c r="N23" s="1"/>
    </row>
    <row r="24" spans="1:14" ht="15.75" customHeight="1" x14ac:dyDescent="0.25">
      <c r="A24" s="7">
        <v>20</v>
      </c>
      <c r="B24" s="8" t="s">
        <v>249</v>
      </c>
      <c r="C24" s="8" t="s">
        <v>65</v>
      </c>
      <c r="D24" s="8">
        <v>387</v>
      </c>
      <c r="E24" s="8">
        <v>9</v>
      </c>
      <c r="F24" s="8">
        <v>5</v>
      </c>
      <c r="G24" s="8">
        <v>5.5</v>
      </c>
      <c r="H24" s="8">
        <v>9</v>
      </c>
      <c r="I24" s="8">
        <v>5</v>
      </c>
      <c r="J24" s="8">
        <v>0</v>
      </c>
      <c r="K24" s="8">
        <v>2</v>
      </c>
      <c r="L24" s="7">
        <f t="shared" si="0"/>
        <v>26.5</v>
      </c>
      <c r="M24" s="7" t="s">
        <v>13</v>
      </c>
      <c r="N24" s="1"/>
    </row>
    <row r="25" spans="1:14" ht="15.75" customHeight="1" x14ac:dyDescent="0.25">
      <c r="A25" s="7">
        <v>21</v>
      </c>
      <c r="B25" s="8" t="s">
        <v>208</v>
      </c>
      <c r="C25" s="8" t="s">
        <v>80</v>
      </c>
      <c r="D25" s="8">
        <v>384</v>
      </c>
      <c r="E25" s="8">
        <v>9</v>
      </c>
      <c r="F25" s="8">
        <v>2</v>
      </c>
      <c r="G25" s="8">
        <v>6.5</v>
      </c>
      <c r="H25" s="8">
        <v>5</v>
      </c>
      <c r="I25" s="8">
        <v>1.5</v>
      </c>
      <c r="J25" s="8">
        <v>5.5</v>
      </c>
      <c r="K25" s="8">
        <v>6</v>
      </c>
      <c r="L25" s="7">
        <f t="shared" si="0"/>
        <v>26.5</v>
      </c>
      <c r="M25" s="7" t="s">
        <v>13</v>
      </c>
      <c r="N25" s="1"/>
    </row>
    <row r="26" spans="1:14" ht="15.75" customHeight="1" x14ac:dyDescent="0.25">
      <c r="A26" s="7">
        <v>22</v>
      </c>
      <c r="B26" s="8" t="s">
        <v>246</v>
      </c>
      <c r="C26" s="8" t="s">
        <v>73</v>
      </c>
      <c r="D26" s="8">
        <v>393</v>
      </c>
      <c r="E26" s="8">
        <v>9</v>
      </c>
      <c r="F26" s="8">
        <v>4</v>
      </c>
      <c r="G26" s="8">
        <v>7</v>
      </c>
      <c r="H26" s="8">
        <v>6.5</v>
      </c>
      <c r="I26" s="8">
        <v>3.5</v>
      </c>
      <c r="J26" s="8">
        <v>0</v>
      </c>
      <c r="K26" s="8">
        <v>4</v>
      </c>
      <c r="L26" s="7">
        <f t="shared" si="0"/>
        <v>25</v>
      </c>
      <c r="M26" s="7" t="s">
        <v>13</v>
      </c>
      <c r="N26" s="1"/>
    </row>
    <row r="27" spans="1:14" ht="15.75" customHeight="1" x14ac:dyDescent="0.25">
      <c r="A27" s="7">
        <v>23</v>
      </c>
      <c r="B27" s="8" t="s">
        <v>225</v>
      </c>
      <c r="C27" s="8" t="s">
        <v>80</v>
      </c>
      <c r="D27" s="8">
        <v>261</v>
      </c>
      <c r="E27" s="8">
        <v>9</v>
      </c>
      <c r="F27" s="8">
        <v>3</v>
      </c>
      <c r="G27" s="8">
        <v>4</v>
      </c>
      <c r="H27" s="8">
        <v>7</v>
      </c>
      <c r="I27" s="8">
        <v>3.5</v>
      </c>
      <c r="J27" s="8">
        <v>0</v>
      </c>
      <c r="K27" s="8">
        <v>7</v>
      </c>
      <c r="L27" s="7">
        <f t="shared" si="0"/>
        <v>24.5</v>
      </c>
      <c r="M27" s="7" t="s">
        <v>13</v>
      </c>
      <c r="N27" s="1"/>
    </row>
    <row r="28" spans="1:14" ht="15.75" customHeight="1" x14ac:dyDescent="0.25">
      <c r="A28" s="7">
        <v>24</v>
      </c>
      <c r="B28" s="8" t="s">
        <v>261</v>
      </c>
      <c r="C28" s="8" t="s">
        <v>80</v>
      </c>
      <c r="D28" s="8">
        <v>274</v>
      </c>
      <c r="E28" s="8">
        <v>9</v>
      </c>
      <c r="F28" s="8">
        <v>3</v>
      </c>
      <c r="G28" s="8">
        <v>3</v>
      </c>
      <c r="H28" s="8">
        <v>10.5</v>
      </c>
      <c r="I28" s="8">
        <v>2</v>
      </c>
      <c r="J28" s="8">
        <v>0</v>
      </c>
      <c r="K28" s="8">
        <v>6</v>
      </c>
      <c r="L28" s="7">
        <f t="shared" si="0"/>
        <v>24.5</v>
      </c>
      <c r="M28" s="7" t="s">
        <v>13</v>
      </c>
      <c r="N28" s="1"/>
    </row>
    <row r="29" spans="1:14" ht="15.75" customHeight="1" x14ac:dyDescent="0.25">
      <c r="A29" s="7">
        <v>25</v>
      </c>
      <c r="B29" s="8" t="s">
        <v>255</v>
      </c>
      <c r="C29" s="8" t="s">
        <v>65</v>
      </c>
      <c r="D29" s="8">
        <v>377</v>
      </c>
      <c r="E29" s="8">
        <v>9</v>
      </c>
      <c r="F29" s="8">
        <v>6</v>
      </c>
      <c r="G29" s="8">
        <v>3</v>
      </c>
      <c r="H29" s="8">
        <v>9.5</v>
      </c>
      <c r="I29" s="8">
        <v>3</v>
      </c>
      <c r="J29" s="8">
        <v>0</v>
      </c>
      <c r="K29" s="8">
        <v>3</v>
      </c>
      <c r="L29" s="7">
        <f t="shared" si="0"/>
        <v>24.5</v>
      </c>
      <c r="M29" s="7" t="s">
        <v>13</v>
      </c>
      <c r="N29" s="1"/>
    </row>
    <row r="30" spans="1:14" ht="15.75" customHeight="1" x14ac:dyDescent="0.25">
      <c r="A30" s="7">
        <v>26</v>
      </c>
      <c r="B30" s="8" t="s">
        <v>238</v>
      </c>
      <c r="C30" s="8" t="s">
        <v>80</v>
      </c>
      <c r="D30" s="8">
        <v>392</v>
      </c>
      <c r="E30" s="8">
        <v>9</v>
      </c>
      <c r="F30" s="8">
        <v>2.5</v>
      </c>
      <c r="G30" s="8">
        <v>6</v>
      </c>
      <c r="H30" s="8">
        <v>11.5</v>
      </c>
      <c r="I30" s="8">
        <v>2.5</v>
      </c>
      <c r="J30" s="8">
        <v>0</v>
      </c>
      <c r="K30" s="8">
        <v>2</v>
      </c>
      <c r="L30" s="7">
        <f t="shared" si="0"/>
        <v>24.5</v>
      </c>
      <c r="M30" s="7" t="s">
        <v>13</v>
      </c>
      <c r="N30" s="1"/>
    </row>
    <row r="31" spans="1:14" ht="15.75" customHeight="1" x14ac:dyDescent="0.25">
      <c r="A31" s="7">
        <v>27</v>
      </c>
      <c r="B31" s="8" t="s">
        <v>240</v>
      </c>
      <c r="C31" s="8" t="s">
        <v>77</v>
      </c>
      <c r="D31" s="8">
        <v>378</v>
      </c>
      <c r="E31" s="8">
        <v>9</v>
      </c>
      <c r="F31" s="8">
        <v>1</v>
      </c>
      <c r="G31" s="8">
        <v>2</v>
      </c>
      <c r="H31" s="8">
        <v>8.5</v>
      </c>
      <c r="I31" s="8">
        <v>6.5</v>
      </c>
      <c r="J31" s="8">
        <v>0</v>
      </c>
      <c r="K31" s="8">
        <v>6</v>
      </c>
      <c r="L31" s="7">
        <f t="shared" si="0"/>
        <v>24</v>
      </c>
      <c r="M31" s="7" t="s">
        <v>13</v>
      </c>
      <c r="N31" s="1"/>
    </row>
    <row r="32" spans="1:14" ht="15.75" customHeight="1" x14ac:dyDescent="0.25">
      <c r="A32" s="7">
        <v>28</v>
      </c>
      <c r="B32" s="8" t="s">
        <v>250</v>
      </c>
      <c r="C32" s="8" t="s">
        <v>73</v>
      </c>
      <c r="D32" s="8">
        <v>381</v>
      </c>
      <c r="E32" s="8">
        <v>9</v>
      </c>
      <c r="F32" s="8">
        <v>2</v>
      </c>
      <c r="G32" s="8">
        <v>3</v>
      </c>
      <c r="H32" s="8">
        <v>9</v>
      </c>
      <c r="I32" s="8">
        <v>4</v>
      </c>
      <c r="J32" s="8">
        <v>0</v>
      </c>
      <c r="K32" s="8">
        <v>6</v>
      </c>
      <c r="L32" s="7">
        <f t="shared" si="0"/>
        <v>24</v>
      </c>
      <c r="M32" s="7" t="s">
        <v>13</v>
      </c>
      <c r="N32" s="1"/>
    </row>
    <row r="33" spans="1:14" ht="15.75" customHeight="1" x14ac:dyDescent="0.25">
      <c r="A33" s="7">
        <v>29</v>
      </c>
      <c r="B33" s="8" t="s">
        <v>16</v>
      </c>
      <c r="C33" s="8" t="s">
        <v>65</v>
      </c>
      <c r="D33" s="8">
        <v>481</v>
      </c>
      <c r="E33" s="8">
        <v>9</v>
      </c>
      <c r="F33" s="8">
        <v>3</v>
      </c>
      <c r="G33" s="8">
        <v>3</v>
      </c>
      <c r="H33" s="8">
        <v>4.5</v>
      </c>
      <c r="I33" s="8">
        <v>4.5</v>
      </c>
      <c r="J33" s="8">
        <v>5</v>
      </c>
      <c r="K33" s="8">
        <v>4</v>
      </c>
      <c r="L33" s="7">
        <f t="shared" si="0"/>
        <v>24</v>
      </c>
      <c r="M33" s="7" t="s">
        <v>13</v>
      </c>
      <c r="N33" s="1"/>
    </row>
    <row r="34" spans="1:14" ht="15.75" customHeight="1" x14ac:dyDescent="0.25">
      <c r="A34" s="7">
        <v>30</v>
      </c>
      <c r="B34" s="8" t="s">
        <v>252</v>
      </c>
      <c r="C34" s="8" t="s">
        <v>77</v>
      </c>
      <c r="D34" s="8">
        <v>254</v>
      </c>
      <c r="E34" s="8">
        <v>9</v>
      </c>
      <c r="F34" s="8">
        <v>1</v>
      </c>
      <c r="G34" s="8">
        <v>4.5</v>
      </c>
      <c r="H34" s="8">
        <v>9</v>
      </c>
      <c r="I34" s="8">
        <v>4.5</v>
      </c>
      <c r="J34" s="8">
        <v>2</v>
      </c>
      <c r="K34" s="8">
        <v>3</v>
      </c>
      <c r="L34" s="7">
        <f t="shared" si="0"/>
        <v>24</v>
      </c>
      <c r="M34" s="7" t="s">
        <v>13</v>
      </c>
      <c r="N34" s="1"/>
    </row>
    <row r="35" spans="1:14" ht="15.75" customHeight="1" x14ac:dyDescent="0.25">
      <c r="A35" s="7">
        <v>31</v>
      </c>
      <c r="B35" s="8" t="s">
        <v>212</v>
      </c>
      <c r="C35" s="8" t="s">
        <v>82</v>
      </c>
      <c r="D35" s="8">
        <v>506</v>
      </c>
      <c r="E35" s="8">
        <v>9</v>
      </c>
      <c r="F35" s="8">
        <v>3</v>
      </c>
      <c r="G35" s="8">
        <v>5</v>
      </c>
      <c r="H35" s="8">
        <v>6.5</v>
      </c>
      <c r="I35" s="8">
        <v>6</v>
      </c>
      <c r="J35" s="8">
        <v>0</v>
      </c>
      <c r="K35" s="8">
        <v>2</v>
      </c>
      <c r="L35" s="7">
        <f t="shared" si="0"/>
        <v>22.5</v>
      </c>
      <c r="M35" s="7" t="s">
        <v>13</v>
      </c>
      <c r="N35" s="1"/>
    </row>
    <row r="36" spans="1:14" ht="15.75" customHeight="1" x14ac:dyDescent="0.25">
      <c r="A36" s="7">
        <v>32</v>
      </c>
      <c r="B36" s="8" t="s">
        <v>210</v>
      </c>
      <c r="C36" s="8" t="s">
        <v>63</v>
      </c>
      <c r="D36" s="8">
        <v>493</v>
      </c>
      <c r="E36" s="8">
        <v>9</v>
      </c>
      <c r="F36" s="8">
        <v>4</v>
      </c>
      <c r="G36" s="8">
        <v>4.5</v>
      </c>
      <c r="H36" s="8">
        <v>7.5</v>
      </c>
      <c r="I36" s="8">
        <v>2</v>
      </c>
      <c r="J36" s="8">
        <v>0</v>
      </c>
      <c r="K36" s="8">
        <v>4</v>
      </c>
      <c r="L36" s="7">
        <f t="shared" si="0"/>
        <v>22</v>
      </c>
      <c r="M36" s="7" t="s">
        <v>13</v>
      </c>
      <c r="N36" s="1"/>
    </row>
    <row r="37" spans="1:14" ht="15.75" customHeight="1" x14ac:dyDescent="0.25">
      <c r="A37" s="7">
        <v>33</v>
      </c>
      <c r="B37" s="8" t="s">
        <v>227</v>
      </c>
      <c r="C37" s="8" t="s">
        <v>77</v>
      </c>
      <c r="D37" s="8">
        <v>393</v>
      </c>
      <c r="E37" s="8">
        <v>9</v>
      </c>
      <c r="F37" s="8">
        <v>2.5</v>
      </c>
      <c r="G37" s="8">
        <v>2.5</v>
      </c>
      <c r="H37" s="8">
        <v>6</v>
      </c>
      <c r="I37" s="8">
        <v>1.5</v>
      </c>
      <c r="J37" s="8">
        <v>3</v>
      </c>
      <c r="K37" s="8">
        <v>6</v>
      </c>
      <c r="L37" s="7">
        <f t="shared" ref="L37:L68" si="1">SUM(F37:K37)</f>
        <v>21.5</v>
      </c>
      <c r="M37" s="7" t="s">
        <v>13</v>
      </c>
      <c r="N37" s="1"/>
    </row>
    <row r="38" spans="1:14" ht="15.75" customHeight="1" x14ac:dyDescent="0.25">
      <c r="A38" s="7">
        <v>34</v>
      </c>
      <c r="B38" s="8" t="s">
        <v>213</v>
      </c>
      <c r="C38" s="8" t="s">
        <v>73</v>
      </c>
      <c r="D38" s="8">
        <v>261</v>
      </c>
      <c r="E38" s="8">
        <v>9</v>
      </c>
      <c r="F38" s="8">
        <v>0</v>
      </c>
      <c r="G38" s="8">
        <v>5.5</v>
      </c>
      <c r="H38" s="8">
        <v>8.5</v>
      </c>
      <c r="I38" s="8">
        <v>1.5</v>
      </c>
      <c r="J38" s="8">
        <v>1</v>
      </c>
      <c r="K38" s="8">
        <v>5</v>
      </c>
      <c r="L38" s="7">
        <f t="shared" si="1"/>
        <v>21.5</v>
      </c>
      <c r="M38" s="7" t="s">
        <v>13</v>
      </c>
      <c r="N38" s="1"/>
    </row>
    <row r="39" spans="1:14" ht="15.75" customHeight="1" x14ac:dyDescent="0.25">
      <c r="A39" s="7">
        <v>35</v>
      </c>
      <c r="B39" s="8" t="s">
        <v>228</v>
      </c>
      <c r="C39" s="8" t="s">
        <v>65</v>
      </c>
      <c r="D39" s="8">
        <v>261</v>
      </c>
      <c r="E39" s="8">
        <v>9</v>
      </c>
      <c r="F39" s="8">
        <v>1</v>
      </c>
      <c r="G39" s="8">
        <v>3.5</v>
      </c>
      <c r="H39" s="8">
        <v>4.5</v>
      </c>
      <c r="I39" s="8">
        <v>4.5</v>
      </c>
      <c r="J39" s="8">
        <v>0</v>
      </c>
      <c r="K39" s="8">
        <v>8</v>
      </c>
      <c r="L39" s="7">
        <f t="shared" si="1"/>
        <v>21.5</v>
      </c>
      <c r="M39" s="7" t="s">
        <v>13</v>
      </c>
      <c r="N39" s="1"/>
    </row>
    <row r="40" spans="1:14" ht="15.75" customHeight="1" x14ac:dyDescent="0.25">
      <c r="A40" s="7">
        <v>36</v>
      </c>
      <c r="B40" s="8" t="s">
        <v>216</v>
      </c>
      <c r="C40" s="8" t="s">
        <v>77</v>
      </c>
      <c r="D40" s="8">
        <v>283</v>
      </c>
      <c r="E40" s="8">
        <v>9</v>
      </c>
      <c r="F40" s="8">
        <v>1</v>
      </c>
      <c r="G40" s="8">
        <v>2.5</v>
      </c>
      <c r="H40" s="8">
        <v>8</v>
      </c>
      <c r="I40" s="8">
        <v>7</v>
      </c>
      <c r="J40" s="8">
        <v>0</v>
      </c>
      <c r="K40" s="8">
        <v>3</v>
      </c>
      <c r="L40" s="7">
        <f t="shared" si="1"/>
        <v>21.5</v>
      </c>
      <c r="M40" s="7" t="s">
        <v>13</v>
      </c>
      <c r="N40" s="1"/>
    </row>
    <row r="41" spans="1:14" ht="15.75" customHeight="1" x14ac:dyDescent="0.25">
      <c r="A41" s="7">
        <v>37</v>
      </c>
      <c r="B41" s="8" t="s">
        <v>232</v>
      </c>
      <c r="C41" s="8" t="s">
        <v>65</v>
      </c>
      <c r="D41" s="8">
        <v>506</v>
      </c>
      <c r="E41" s="8">
        <v>9</v>
      </c>
      <c r="F41" s="8">
        <v>2</v>
      </c>
      <c r="G41" s="8">
        <v>3</v>
      </c>
      <c r="H41" s="8">
        <v>8</v>
      </c>
      <c r="I41" s="8">
        <v>4</v>
      </c>
      <c r="J41" s="8">
        <v>0</v>
      </c>
      <c r="K41" s="8">
        <v>4</v>
      </c>
      <c r="L41" s="7">
        <f t="shared" si="1"/>
        <v>21</v>
      </c>
      <c r="M41" s="7" t="s">
        <v>13</v>
      </c>
      <c r="N41" s="1"/>
    </row>
    <row r="42" spans="1:14" ht="15.75" customHeight="1" x14ac:dyDescent="0.25">
      <c r="A42" s="7">
        <v>38</v>
      </c>
      <c r="B42" s="8" t="s">
        <v>322</v>
      </c>
      <c r="C42" s="8" t="s">
        <v>78</v>
      </c>
      <c r="D42" s="8">
        <v>244</v>
      </c>
      <c r="E42" s="8">
        <v>9</v>
      </c>
      <c r="F42" s="8">
        <v>3</v>
      </c>
      <c r="G42" s="8">
        <v>2</v>
      </c>
      <c r="H42" s="8">
        <v>8.5</v>
      </c>
      <c r="I42" s="8">
        <v>3</v>
      </c>
      <c r="J42" s="8">
        <v>0</v>
      </c>
      <c r="K42" s="8">
        <v>4</v>
      </c>
      <c r="L42" s="7">
        <f t="shared" si="1"/>
        <v>20.5</v>
      </c>
      <c r="M42" s="7" t="s">
        <v>13</v>
      </c>
      <c r="N42" s="1"/>
    </row>
    <row r="43" spans="1:14" ht="15.75" customHeight="1" x14ac:dyDescent="0.25">
      <c r="A43" s="7">
        <v>39</v>
      </c>
      <c r="B43" s="8" t="s">
        <v>239</v>
      </c>
      <c r="C43" s="8" t="s">
        <v>80</v>
      </c>
      <c r="D43" s="8">
        <v>261</v>
      </c>
      <c r="E43" s="8">
        <v>9</v>
      </c>
      <c r="F43" s="8">
        <v>3</v>
      </c>
      <c r="G43" s="8">
        <v>4.5</v>
      </c>
      <c r="H43" s="8">
        <v>5</v>
      </c>
      <c r="I43" s="8">
        <v>4</v>
      </c>
      <c r="J43" s="8">
        <v>0</v>
      </c>
      <c r="K43" s="8">
        <v>4</v>
      </c>
      <c r="L43" s="7">
        <f t="shared" si="1"/>
        <v>20.5</v>
      </c>
      <c r="M43" s="7" t="s">
        <v>13</v>
      </c>
      <c r="N43" s="1"/>
    </row>
    <row r="44" spans="1:14" ht="15.75" customHeight="1" x14ac:dyDescent="0.25">
      <c r="A44" s="7">
        <v>40</v>
      </c>
      <c r="B44" s="8" t="s">
        <v>251</v>
      </c>
      <c r="C44" s="8" t="s">
        <v>80</v>
      </c>
      <c r="D44" s="8">
        <v>506</v>
      </c>
      <c r="E44" s="8">
        <v>9</v>
      </c>
      <c r="F44" s="8">
        <v>3</v>
      </c>
      <c r="G44" s="8">
        <v>3</v>
      </c>
      <c r="H44" s="8">
        <v>6.5</v>
      </c>
      <c r="I44" s="8">
        <v>2.5</v>
      </c>
      <c r="J44" s="8">
        <v>0</v>
      </c>
      <c r="K44" s="8">
        <v>5</v>
      </c>
      <c r="L44" s="7">
        <f t="shared" si="1"/>
        <v>20</v>
      </c>
      <c r="M44" s="7" t="s">
        <v>13</v>
      </c>
      <c r="N44" s="1"/>
    </row>
    <row r="45" spans="1:14" ht="15.75" customHeight="1" x14ac:dyDescent="0.25">
      <c r="A45" s="7">
        <v>41</v>
      </c>
      <c r="B45" s="8" t="s">
        <v>237</v>
      </c>
      <c r="C45" s="8" t="s">
        <v>89</v>
      </c>
      <c r="D45" s="8">
        <v>504</v>
      </c>
      <c r="E45" s="8">
        <v>9</v>
      </c>
      <c r="F45" s="8">
        <v>1</v>
      </c>
      <c r="G45" s="8">
        <v>3</v>
      </c>
      <c r="H45" s="8">
        <v>5</v>
      </c>
      <c r="I45" s="8">
        <v>2.5</v>
      </c>
      <c r="J45" s="8">
        <v>0</v>
      </c>
      <c r="K45" s="8">
        <v>8</v>
      </c>
      <c r="L45" s="7">
        <f t="shared" si="1"/>
        <v>19.5</v>
      </c>
      <c r="M45" s="7" t="s">
        <v>13</v>
      </c>
      <c r="N45" s="1"/>
    </row>
    <row r="46" spans="1:14" ht="15.75" customHeight="1" x14ac:dyDescent="0.25">
      <c r="A46" s="7">
        <v>42</v>
      </c>
      <c r="B46" s="8" t="s">
        <v>247</v>
      </c>
      <c r="C46" s="8" t="s">
        <v>82</v>
      </c>
      <c r="D46" s="8">
        <v>221</v>
      </c>
      <c r="E46" s="8">
        <v>9</v>
      </c>
      <c r="F46" s="8">
        <v>7</v>
      </c>
      <c r="G46" s="8">
        <v>2</v>
      </c>
      <c r="H46" s="8">
        <v>6.5</v>
      </c>
      <c r="I46" s="8">
        <v>2.5</v>
      </c>
      <c r="J46" s="8">
        <v>0</v>
      </c>
      <c r="K46" s="8">
        <v>0</v>
      </c>
      <c r="L46" s="7">
        <f t="shared" si="1"/>
        <v>18</v>
      </c>
      <c r="M46" s="7" t="s">
        <v>13</v>
      </c>
      <c r="N46" s="1"/>
    </row>
    <row r="47" spans="1:14" ht="15.75" customHeight="1" x14ac:dyDescent="0.25">
      <c r="A47" s="7">
        <v>43</v>
      </c>
      <c r="B47" s="8" t="s">
        <v>248</v>
      </c>
      <c r="C47" s="8" t="s">
        <v>80</v>
      </c>
      <c r="D47" s="8">
        <v>377</v>
      </c>
      <c r="E47" s="8">
        <v>9</v>
      </c>
      <c r="F47" s="8">
        <v>5</v>
      </c>
      <c r="G47" s="8">
        <v>3</v>
      </c>
      <c r="H47" s="8">
        <v>6</v>
      </c>
      <c r="I47" s="8">
        <v>1</v>
      </c>
      <c r="J47" s="8">
        <v>0</v>
      </c>
      <c r="K47" s="8">
        <v>3</v>
      </c>
      <c r="L47" s="7">
        <f t="shared" si="1"/>
        <v>18</v>
      </c>
      <c r="M47" s="7" t="s">
        <v>13</v>
      </c>
      <c r="N47" s="1"/>
    </row>
    <row r="48" spans="1:14" ht="15.75" customHeight="1" x14ac:dyDescent="0.25">
      <c r="A48" s="7">
        <v>44</v>
      </c>
      <c r="B48" s="8" t="s">
        <v>324</v>
      </c>
      <c r="C48" s="8" t="s">
        <v>80</v>
      </c>
      <c r="D48" s="10" t="s">
        <v>330</v>
      </c>
      <c r="E48" s="8">
        <v>9</v>
      </c>
      <c r="F48" s="8">
        <v>1</v>
      </c>
      <c r="G48" s="8">
        <v>0</v>
      </c>
      <c r="H48" s="8">
        <v>10.5</v>
      </c>
      <c r="I48" s="8">
        <v>5.5</v>
      </c>
      <c r="J48" s="8">
        <v>0</v>
      </c>
      <c r="K48" s="8">
        <v>1</v>
      </c>
      <c r="L48" s="7">
        <f t="shared" si="1"/>
        <v>18</v>
      </c>
      <c r="M48" s="7" t="s">
        <v>13</v>
      </c>
      <c r="N48" s="1"/>
    </row>
    <row r="49" spans="1:14" ht="15.75" customHeight="1" x14ac:dyDescent="0.25">
      <c r="A49" s="7">
        <v>45</v>
      </c>
      <c r="B49" s="8" t="s">
        <v>207</v>
      </c>
      <c r="C49" s="8" t="s">
        <v>65</v>
      </c>
      <c r="D49" s="8">
        <v>388</v>
      </c>
      <c r="E49" s="8">
        <v>9</v>
      </c>
      <c r="F49" s="8">
        <v>2</v>
      </c>
      <c r="G49" s="8">
        <v>2</v>
      </c>
      <c r="H49" s="8">
        <v>9</v>
      </c>
      <c r="I49" s="8">
        <v>2</v>
      </c>
      <c r="J49" s="8">
        <v>0</v>
      </c>
      <c r="K49" s="8">
        <v>3</v>
      </c>
      <c r="L49" s="7">
        <f t="shared" si="1"/>
        <v>18</v>
      </c>
      <c r="M49" s="7" t="s">
        <v>13</v>
      </c>
      <c r="N49" s="1"/>
    </row>
    <row r="50" spans="1:14" ht="15.75" customHeight="1" x14ac:dyDescent="0.25">
      <c r="A50" s="7">
        <v>46</v>
      </c>
      <c r="B50" s="8" t="s">
        <v>221</v>
      </c>
      <c r="C50" s="8" t="s">
        <v>84</v>
      </c>
      <c r="D50" s="8">
        <v>506</v>
      </c>
      <c r="E50" s="8">
        <v>9</v>
      </c>
      <c r="F50" s="8">
        <v>4</v>
      </c>
      <c r="G50" s="8">
        <v>2.5</v>
      </c>
      <c r="H50" s="8">
        <v>5</v>
      </c>
      <c r="I50" s="8">
        <v>1</v>
      </c>
      <c r="J50" s="8">
        <v>0</v>
      </c>
      <c r="K50" s="8">
        <v>3</v>
      </c>
      <c r="L50" s="7">
        <f t="shared" si="1"/>
        <v>15.5</v>
      </c>
      <c r="M50" s="7" t="s">
        <v>13</v>
      </c>
      <c r="N50" s="1"/>
    </row>
    <row r="51" spans="1:14" ht="15.75" customHeight="1" x14ac:dyDescent="0.25">
      <c r="A51" s="7">
        <v>47</v>
      </c>
      <c r="B51" s="8" t="s">
        <v>257</v>
      </c>
      <c r="C51" s="8" t="s">
        <v>77</v>
      </c>
      <c r="D51" s="8">
        <v>261</v>
      </c>
      <c r="E51" s="8">
        <v>9</v>
      </c>
      <c r="F51" s="8">
        <v>0</v>
      </c>
      <c r="G51" s="8">
        <v>3</v>
      </c>
      <c r="H51" s="8">
        <v>6</v>
      </c>
      <c r="I51" s="8">
        <v>0</v>
      </c>
      <c r="J51" s="8">
        <v>0</v>
      </c>
      <c r="K51" s="8">
        <v>6</v>
      </c>
      <c r="L51" s="7">
        <f t="shared" si="1"/>
        <v>15</v>
      </c>
      <c r="M51" s="7" t="s">
        <v>13</v>
      </c>
      <c r="N51" s="1"/>
    </row>
    <row r="52" spans="1:14" ht="15.75" customHeight="1" x14ac:dyDescent="0.25">
      <c r="A52" s="7">
        <v>48</v>
      </c>
      <c r="B52" s="8" t="s">
        <v>96</v>
      </c>
      <c r="C52" s="8" t="s">
        <v>73</v>
      </c>
      <c r="D52" s="8">
        <v>386</v>
      </c>
      <c r="E52" s="8">
        <v>9</v>
      </c>
      <c r="F52" s="8">
        <v>1</v>
      </c>
      <c r="G52" s="8">
        <v>4.5</v>
      </c>
      <c r="H52" s="8">
        <v>3</v>
      </c>
      <c r="I52" s="8">
        <v>3.5</v>
      </c>
      <c r="J52" s="8">
        <v>0</v>
      </c>
      <c r="K52" s="8">
        <v>3</v>
      </c>
      <c r="L52" s="7">
        <f t="shared" si="1"/>
        <v>15</v>
      </c>
      <c r="M52" s="7" t="s">
        <v>13</v>
      </c>
      <c r="N52" s="1"/>
    </row>
    <row r="53" spans="1:14" ht="15.75" customHeight="1" x14ac:dyDescent="0.25">
      <c r="A53" s="7">
        <v>49</v>
      </c>
      <c r="B53" s="8" t="s">
        <v>224</v>
      </c>
      <c r="C53" s="8" t="s">
        <v>73</v>
      </c>
      <c r="D53" s="8">
        <v>504</v>
      </c>
      <c r="E53" s="8">
        <v>9</v>
      </c>
      <c r="F53" s="8">
        <v>1</v>
      </c>
      <c r="G53" s="8">
        <v>1.5</v>
      </c>
      <c r="H53" s="8">
        <v>3.5</v>
      </c>
      <c r="I53" s="8">
        <v>3.5</v>
      </c>
      <c r="J53" s="8">
        <v>0</v>
      </c>
      <c r="K53" s="8">
        <v>5</v>
      </c>
      <c r="L53" s="7">
        <f t="shared" si="1"/>
        <v>14.5</v>
      </c>
      <c r="M53" s="7" t="s">
        <v>13</v>
      </c>
      <c r="N53" s="1"/>
    </row>
    <row r="54" spans="1:14" ht="15.75" customHeight="1" x14ac:dyDescent="0.25">
      <c r="A54" s="7">
        <v>50</v>
      </c>
      <c r="B54" s="8" t="s">
        <v>258</v>
      </c>
      <c r="C54" s="8" t="s">
        <v>172</v>
      </c>
      <c r="D54" s="8">
        <v>503</v>
      </c>
      <c r="E54" s="8">
        <v>9</v>
      </c>
      <c r="F54" s="8">
        <v>1</v>
      </c>
      <c r="G54" s="8">
        <v>2.5</v>
      </c>
      <c r="H54" s="8">
        <v>4</v>
      </c>
      <c r="I54" s="8">
        <v>2.5</v>
      </c>
      <c r="J54" s="8">
        <v>0</v>
      </c>
      <c r="K54" s="8">
        <v>4</v>
      </c>
      <c r="L54" s="7">
        <f t="shared" si="1"/>
        <v>14</v>
      </c>
      <c r="M54" s="7" t="s">
        <v>13</v>
      </c>
      <c r="N54" s="1"/>
    </row>
    <row r="55" spans="1:14" ht="15.75" customHeight="1" x14ac:dyDescent="0.25">
      <c r="A55" s="7">
        <v>51</v>
      </c>
      <c r="B55" s="8" t="s">
        <v>241</v>
      </c>
      <c r="C55" s="8" t="s">
        <v>82</v>
      </c>
      <c r="D55" s="8">
        <v>261</v>
      </c>
      <c r="E55" s="8">
        <v>9</v>
      </c>
      <c r="F55" s="8">
        <v>1</v>
      </c>
      <c r="G55" s="8">
        <v>3.5</v>
      </c>
      <c r="H55" s="8">
        <v>3.5</v>
      </c>
      <c r="I55" s="8">
        <v>0</v>
      </c>
      <c r="J55" s="8">
        <v>0</v>
      </c>
      <c r="K55" s="8">
        <v>6</v>
      </c>
      <c r="L55" s="7">
        <f t="shared" si="1"/>
        <v>14</v>
      </c>
      <c r="M55" s="7" t="s">
        <v>13</v>
      </c>
      <c r="N55" s="1"/>
    </row>
    <row r="56" spans="1:14" ht="15.75" customHeight="1" x14ac:dyDescent="0.25">
      <c r="A56" s="7">
        <v>52</v>
      </c>
      <c r="B56" s="8" t="s">
        <v>231</v>
      </c>
      <c r="C56" s="8" t="s">
        <v>77</v>
      </c>
      <c r="D56" s="8">
        <v>381</v>
      </c>
      <c r="E56" s="8">
        <v>9</v>
      </c>
      <c r="F56" s="8">
        <v>2</v>
      </c>
      <c r="G56" s="8">
        <v>1</v>
      </c>
      <c r="H56" s="8">
        <v>0</v>
      </c>
      <c r="I56" s="8">
        <v>2</v>
      </c>
      <c r="J56" s="8">
        <v>1.5</v>
      </c>
      <c r="K56" s="8">
        <v>7</v>
      </c>
      <c r="L56" s="7">
        <f t="shared" si="1"/>
        <v>13.5</v>
      </c>
      <c r="M56" s="7" t="s">
        <v>13</v>
      </c>
      <c r="N56" s="1"/>
    </row>
    <row r="57" spans="1:14" ht="15.75" customHeight="1" x14ac:dyDescent="0.25">
      <c r="A57" s="7">
        <v>53</v>
      </c>
      <c r="B57" s="8" t="s">
        <v>262</v>
      </c>
      <c r="C57" s="8" t="s">
        <v>86</v>
      </c>
      <c r="D57" s="8">
        <v>221</v>
      </c>
      <c r="E57" s="8">
        <v>9</v>
      </c>
      <c r="F57" s="8">
        <v>2</v>
      </c>
      <c r="G57" s="8">
        <v>1.5</v>
      </c>
      <c r="H57" s="8">
        <v>2.5</v>
      </c>
      <c r="I57" s="8">
        <v>1</v>
      </c>
      <c r="J57" s="8">
        <v>0</v>
      </c>
      <c r="K57" s="8">
        <v>6</v>
      </c>
      <c r="L57" s="7">
        <f t="shared" si="1"/>
        <v>13</v>
      </c>
      <c r="M57" s="7" t="s">
        <v>13</v>
      </c>
      <c r="N57" s="1"/>
    </row>
    <row r="58" spans="1:14" ht="15.75" customHeight="1" x14ac:dyDescent="0.25">
      <c r="A58" s="7">
        <v>54</v>
      </c>
      <c r="B58" s="8" t="s">
        <v>256</v>
      </c>
      <c r="C58" s="8" t="s">
        <v>126</v>
      </c>
      <c r="D58" s="8">
        <v>381</v>
      </c>
      <c r="E58" s="8">
        <v>9</v>
      </c>
      <c r="F58" s="8">
        <v>2</v>
      </c>
      <c r="G58" s="8">
        <v>3</v>
      </c>
      <c r="H58" s="8">
        <v>4</v>
      </c>
      <c r="I58" s="8">
        <v>0</v>
      </c>
      <c r="J58" s="8">
        <v>0</v>
      </c>
      <c r="K58" s="8">
        <v>4</v>
      </c>
      <c r="L58" s="7">
        <f t="shared" si="1"/>
        <v>13</v>
      </c>
      <c r="M58" s="7" t="s">
        <v>13</v>
      </c>
      <c r="N58" s="1"/>
    </row>
    <row r="59" spans="1:14" ht="15.75" customHeight="1" x14ac:dyDescent="0.25">
      <c r="A59" s="7">
        <v>55</v>
      </c>
      <c r="B59" s="8" t="s">
        <v>215</v>
      </c>
      <c r="C59" s="8" t="s">
        <v>78</v>
      </c>
      <c r="D59" s="8">
        <v>264</v>
      </c>
      <c r="E59" s="8">
        <v>9</v>
      </c>
      <c r="F59" s="8">
        <v>3</v>
      </c>
      <c r="G59" s="8">
        <v>0</v>
      </c>
      <c r="H59" s="8">
        <v>2</v>
      </c>
      <c r="I59" s="8">
        <v>3</v>
      </c>
      <c r="J59" s="8">
        <v>0</v>
      </c>
      <c r="K59" s="8">
        <v>5</v>
      </c>
      <c r="L59" s="7">
        <f t="shared" si="1"/>
        <v>13</v>
      </c>
      <c r="M59" s="7" t="s">
        <v>13</v>
      </c>
      <c r="N59" s="1"/>
    </row>
    <row r="60" spans="1:14" ht="15.75" customHeight="1" x14ac:dyDescent="0.25">
      <c r="A60" s="7">
        <v>56</v>
      </c>
      <c r="B60" s="8" t="s">
        <v>223</v>
      </c>
      <c r="C60" s="8" t="s">
        <v>78</v>
      </c>
      <c r="D60" s="8">
        <v>221</v>
      </c>
      <c r="E60" s="8">
        <v>9</v>
      </c>
      <c r="F60" s="8">
        <v>3</v>
      </c>
      <c r="G60" s="8">
        <v>2</v>
      </c>
      <c r="H60" s="8">
        <v>3</v>
      </c>
      <c r="I60" s="8">
        <v>0</v>
      </c>
      <c r="J60" s="8">
        <v>0</v>
      </c>
      <c r="K60" s="8">
        <v>5</v>
      </c>
      <c r="L60" s="7">
        <f t="shared" si="1"/>
        <v>13</v>
      </c>
      <c r="M60" s="7" t="s">
        <v>13</v>
      </c>
      <c r="N60" s="1"/>
    </row>
    <row r="61" spans="1:14" ht="15.75" customHeight="1" x14ac:dyDescent="0.25">
      <c r="A61" s="7">
        <v>57</v>
      </c>
      <c r="B61" s="8" t="s">
        <v>253</v>
      </c>
      <c r="C61" s="8" t="s">
        <v>80</v>
      </c>
      <c r="D61" s="8">
        <v>503</v>
      </c>
      <c r="E61" s="8">
        <v>9</v>
      </c>
      <c r="F61" s="8">
        <v>1.5</v>
      </c>
      <c r="G61" s="8">
        <v>1.5</v>
      </c>
      <c r="H61" s="8">
        <v>7</v>
      </c>
      <c r="I61" s="8">
        <v>1</v>
      </c>
      <c r="J61" s="8">
        <v>0</v>
      </c>
      <c r="K61" s="8">
        <v>2</v>
      </c>
      <c r="L61" s="7">
        <f t="shared" si="1"/>
        <v>13</v>
      </c>
      <c r="M61" s="7" t="s">
        <v>13</v>
      </c>
      <c r="N61" s="1"/>
    </row>
    <row r="62" spans="1:14" ht="15.75" customHeight="1" x14ac:dyDescent="0.25">
      <c r="A62" s="7">
        <v>58</v>
      </c>
      <c r="B62" s="8" t="s">
        <v>220</v>
      </c>
      <c r="C62" s="8" t="s">
        <v>172</v>
      </c>
      <c r="D62" s="8">
        <v>261</v>
      </c>
      <c r="E62" s="8">
        <v>9</v>
      </c>
      <c r="F62" s="8">
        <v>1</v>
      </c>
      <c r="G62" s="8">
        <v>4</v>
      </c>
      <c r="H62" s="8">
        <v>4</v>
      </c>
      <c r="I62" s="8">
        <v>1</v>
      </c>
      <c r="J62" s="8">
        <v>0</v>
      </c>
      <c r="K62" s="8">
        <v>2</v>
      </c>
      <c r="L62" s="7">
        <f t="shared" si="1"/>
        <v>12</v>
      </c>
      <c r="M62" s="7" t="s">
        <v>13</v>
      </c>
      <c r="N62" s="1"/>
    </row>
    <row r="63" spans="1:14" ht="15.75" customHeight="1" x14ac:dyDescent="0.25">
      <c r="A63" s="7">
        <v>59</v>
      </c>
      <c r="B63" s="8" t="s">
        <v>222</v>
      </c>
      <c r="C63" s="8" t="s">
        <v>82</v>
      </c>
      <c r="D63" s="8">
        <v>264</v>
      </c>
      <c r="E63" s="8">
        <v>9</v>
      </c>
      <c r="F63" s="8">
        <v>4</v>
      </c>
      <c r="G63" s="8">
        <v>3</v>
      </c>
      <c r="H63" s="8">
        <v>0.5</v>
      </c>
      <c r="I63" s="8">
        <v>0</v>
      </c>
      <c r="J63" s="8">
        <v>0</v>
      </c>
      <c r="K63" s="8">
        <v>4</v>
      </c>
      <c r="L63" s="7">
        <f t="shared" si="1"/>
        <v>11.5</v>
      </c>
      <c r="M63" s="7" t="s">
        <v>13</v>
      </c>
      <c r="N63" s="1"/>
    </row>
    <row r="64" spans="1:14" ht="15.75" customHeight="1" x14ac:dyDescent="0.25">
      <c r="A64" s="7">
        <v>60</v>
      </c>
      <c r="B64" s="8" t="s">
        <v>259</v>
      </c>
      <c r="C64" s="8" t="s">
        <v>65</v>
      </c>
      <c r="D64" s="8">
        <v>389</v>
      </c>
      <c r="E64" s="8">
        <v>9</v>
      </c>
      <c r="F64" s="8">
        <v>3</v>
      </c>
      <c r="G64" s="8">
        <v>1.5</v>
      </c>
      <c r="H64" s="8">
        <v>4.5</v>
      </c>
      <c r="I64" s="8">
        <v>1</v>
      </c>
      <c r="J64" s="8">
        <v>0</v>
      </c>
      <c r="K64" s="8">
        <v>1</v>
      </c>
      <c r="L64" s="7">
        <f t="shared" si="1"/>
        <v>11</v>
      </c>
      <c r="M64" s="7" t="s">
        <v>13</v>
      </c>
      <c r="N64" s="1"/>
    </row>
    <row r="65" spans="1:14" ht="15.75" customHeight="1" x14ac:dyDescent="0.25">
      <c r="A65" s="7">
        <v>61</v>
      </c>
      <c r="B65" s="8" t="s">
        <v>245</v>
      </c>
      <c r="C65" s="8" t="s">
        <v>77</v>
      </c>
      <c r="D65" s="10" t="s">
        <v>331</v>
      </c>
      <c r="E65" s="8">
        <v>9</v>
      </c>
      <c r="F65" s="8">
        <v>1</v>
      </c>
      <c r="G65" s="8">
        <v>3.5</v>
      </c>
      <c r="H65" s="8">
        <v>4</v>
      </c>
      <c r="I65" s="8">
        <v>0</v>
      </c>
      <c r="J65" s="8">
        <v>0</v>
      </c>
      <c r="K65" s="8">
        <v>2</v>
      </c>
      <c r="L65" s="7">
        <f t="shared" si="1"/>
        <v>10.5</v>
      </c>
      <c r="M65" s="7" t="s">
        <v>13</v>
      </c>
      <c r="N65" s="1"/>
    </row>
    <row r="66" spans="1:14" ht="15.75" customHeight="1" x14ac:dyDescent="0.25">
      <c r="A66" s="7">
        <v>62</v>
      </c>
      <c r="B66" s="8" t="s">
        <v>243</v>
      </c>
      <c r="C66" s="8" t="s">
        <v>86</v>
      </c>
      <c r="D66" s="8">
        <v>221</v>
      </c>
      <c r="E66" s="8">
        <v>9</v>
      </c>
      <c r="F66" s="8">
        <v>1</v>
      </c>
      <c r="G66" s="8">
        <v>3</v>
      </c>
      <c r="H66" s="8">
        <v>2.5</v>
      </c>
      <c r="I66" s="8">
        <v>0</v>
      </c>
      <c r="J66" s="8">
        <v>0</v>
      </c>
      <c r="K66" s="8">
        <v>4</v>
      </c>
      <c r="L66" s="7">
        <f t="shared" si="1"/>
        <v>10.5</v>
      </c>
      <c r="M66" s="7" t="s">
        <v>13</v>
      </c>
      <c r="N66" s="1"/>
    </row>
    <row r="67" spans="1:14" ht="15.75" customHeight="1" x14ac:dyDescent="0.25">
      <c r="A67" s="7">
        <v>63</v>
      </c>
      <c r="B67" s="8" t="s">
        <v>260</v>
      </c>
      <c r="C67" s="8" t="s">
        <v>84</v>
      </c>
      <c r="D67" s="8">
        <v>387</v>
      </c>
      <c r="E67" s="8">
        <v>9</v>
      </c>
      <c r="F67" s="8">
        <v>0</v>
      </c>
      <c r="G67" s="8">
        <v>4.5</v>
      </c>
      <c r="H67" s="8">
        <v>2.5</v>
      </c>
      <c r="I67" s="8">
        <v>0</v>
      </c>
      <c r="J67" s="8">
        <v>0</v>
      </c>
      <c r="K67" s="8">
        <v>3</v>
      </c>
      <c r="L67" s="7">
        <f t="shared" si="1"/>
        <v>10</v>
      </c>
      <c r="M67" s="7" t="s">
        <v>13</v>
      </c>
      <c r="N67" s="1"/>
    </row>
    <row r="68" spans="1:14" ht="15.75" customHeight="1" x14ac:dyDescent="0.25">
      <c r="A68" s="7">
        <v>64</v>
      </c>
      <c r="B68" s="8" t="s">
        <v>243</v>
      </c>
      <c r="C68" s="8" t="s">
        <v>172</v>
      </c>
      <c r="D68" s="8">
        <v>387</v>
      </c>
      <c r="E68" s="8">
        <v>9</v>
      </c>
      <c r="F68" s="8">
        <v>3</v>
      </c>
      <c r="G68" s="8">
        <v>2.5</v>
      </c>
      <c r="H68" s="8">
        <v>2.5</v>
      </c>
      <c r="I68" s="8">
        <v>0</v>
      </c>
      <c r="J68" s="8">
        <v>0</v>
      </c>
      <c r="K68" s="8">
        <v>2</v>
      </c>
      <c r="L68" s="7">
        <f t="shared" si="1"/>
        <v>10</v>
      </c>
      <c r="M68" s="7" t="s">
        <v>13</v>
      </c>
      <c r="N68" s="1"/>
    </row>
    <row r="69" spans="1:14" ht="15.75" customHeight="1" x14ac:dyDescent="0.25">
      <c r="A69" s="7">
        <v>65</v>
      </c>
      <c r="B69" s="8" t="s">
        <v>114</v>
      </c>
      <c r="C69" s="8" t="s">
        <v>65</v>
      </c>
      <c r="D69" s="8">
        <v>503</v>
      </c>
      <c r="E69" s="8">
        <v>9</v>
      </c>
      <c r="F69" s="8">
        <v>0</v>
      </c>
      <c r="G69" s="8">
        <v>3.5</v>
      </c>
      <c r="H69" s="8">
        <v>0</v>
      </c>
      <c r="I69" s="8">
        <v>1.5</v>
      </c>
      <c r="J69" s="8">
        <v>0</v>
      </c>
      <c r="K69" s="8">
        <v>4</v>
      </c>
      <c r="L69" s="7">
        <f t="shared" ref="L69:L72" si="2">SUM(F69:K69)</f>
        <v>9</v>
      </c>
      <c r="M69" s="7" t="s">
        <v>13</v>
      </c>
      <c r="N69" s="1"/>
    </row>
    <row r="70" spans="1:14" ht="15.75" customHeight="1" x14ac:dyDescent="0.25">
      <c r="A70" s="7">
        <v>66</v>
      </c>
      <c r="B70" s="8" t="s">
        <v>244</v>
      </c>
      <c r="C70" s="8" t="s">
        <v>172</v>
      </c>
      <c r="D70" s="8">
        <v>244</v>
      </c>
      <c r="E70" s="8">
        <v>9</v>
      </c>
      <c r="F70" s="8">
        <v>3</v>
      </c>
      <c r="G70" s="8">
        <v>0</v>
      </c>
      <c r="H70" s="8">
        <v>3</v>
      </c>
      <c r="I70" s="8">
        <v>0</v>
      </c>
      <c r="J70" s="8">
        <v>0</v>
      </c>
      <c r="K70" s="8">
        <v>3</v>
      </c>
      <c r="L70" s="7">
        <f t="shared" si="2"/>
        <v>9</v>
      </c>
      <c r="M70" s="7" t="s">
        <v>13</v>
      </c>
      <c r="N70" s="1"/>
    </row>
    <row r="71" spans="1:14" ht="15.75" customHeight="1" x14ac:dyDescent="0.25">
      <c r="A71" s="7">
        <v>67</v>
      </c>
      <c r="B71" s="8" t="s">
        <v>226</v>
      </c>
      <c r="C71" s="8" t="s">
        <v>73</v>
      </c>
      <c r="D71" s="8">
        <v>221</v>
      </c>
      <c r="E71" s="8">
        <v>9</v>
      </c>
      <c r="F71" s="8">
        <v>0</v>
      </c>
      <c r="G71" s="8">
        <v>1</v>
      </c>
      <c r="H71" s="8">
        <v>3</v>
      </c>
      <c r="I71" s="8">
        <v>0.5</v>
      </c>
      <c r="J71" s="8">
        <v>0</v>
      </c>
      <c r="K71" s="8">
        <v>2</v>
      </c>
      <c r="L71" s="7">
        <f t="shared" si="2"/>
        <v>6.5</v>
      </c>
      <c r="M71" s="7" t="s">
        <v>13</v>
      </c>
      <c r="N71" s="1"/>
    </row>
    <row r="72" spans="1:14" ht="15.75" customHeight="1" x14ac:dyDescent="0.25">
      <c r="A72" s="7">
        <v>68</v>
      </c>
      <c r="B72" s="8" t="s">
        <v>234</v>
      </c>
      <c r="C72" s="8" t="s">
        <v>82</v>
      </c>
      <c r="D72" s="8">
        <v>264</v>
      </c>
      <c r="E72" s="8">
        <v>9</v>
      </c>
      <c r="F72" s="8">
        <v>0</v>
      </c>
      <c r="G72" s="8">
        <v>0.5</v>
      </c>
      <c r="H72" s="8">
        <v>3</v>
      </c>
      <c r="I72" s="8">
        <v>1</v>
      </c>
      <c r="J72" s="8">
        <v>1</v>
      </c>
      <c r="K72" s="8">
        <v>0</v>
      </c>
      <c r="L72" s="7">
        <f t="shared" si="2"/>
        <v>5.5</v>
      </c>
      <c r="M72" s="7" t="s">
        <v>13</v>
      </c>
      <c r="N72" s="1"/>
    </row>
    <row r="73" spans="1:14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</sheetData>
  <sortState ref="B5:L72">
    <sortCondition ref="B5:B72"/>
  </sortState>
  <mergeCells count="1">
    <mergeCell ref="A2:K2"/>
  </mergeCells>
  <dataValidations count="1">
    <dataValidation type="list" allowBlank="1" showErrorMessage="1" sqref="M5:M72">
      <formula1>$O$4:$O$6</formula1>
    </dataValidation>
  </dataValidation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94"/>
  <sheetViews>
    <sheetView workbookViewId="0">
      <selection activeCell="R21" sqref="R21"/>
    </sheetView>
  </sheetViews>
  <sheetFormatPr defaultColWidth="14.42578125" defaultRowHeight="15" customHeight="1" x14ac:dyDescent="0.25"/>
  <cols>
    <col min="1" max="1" width="6.28515625" customWidth="1"/>
    <col min="2" max="2" width="19.85546875" customWidth="1"/>
    <col min="3" max="3" width="15.140625" customWidth="1"/>
    <col min="4" max="11" width="9.140625" customWidth="1"/>
    <col min="12" max="12" width="12" customWidth="1"/>
    <col min="13" max="13" width="11.85546875" customWidth="1"/>
    <col min="14" max="14" width="9.140625" customWidth="1"/>
    <col min="15" max="15" width="8.7109375" hidden="1" customWidth="1"/>
    <col min="16" max="25" width="8.7109375" customWidth="1"/>
  </cols>
  <sheetData>
    <row r="1" spans="1:25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5" ht="15.75" customHeight="1" x14ac:dyDescent="0.3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5" ht="48.75" customHeight="1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132</v>
      </c>
      <c r="L4" s="4" t="s">
        <v>11</v>
      </c>
      <c r="M4" s="4" t="s">
        <v>12</v>
      </c>
      <c r="N4" s="5">
        <v>100</v>
      </c>
      <c r="O4" s="6" t="s">
        <v>13</v>
      </c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5.75" customHeight="1" x14ac:dyDescent="0.25">
      <c r="A5" s="12">
        <v>1</v>
      </c>
      <c r="B5" s="13" t="s">
        <v>282</v>
      </c>
      <c r="C5" s="13" t="s">
        <v>131</v>
      </c>
      <c r="D5" s="13">
        <v>384</v>
      </c>
      <c r="E5" s="13">
        <v>10</v>
      </c>
      <c r="F5" s="13">
        <v>4</v>
      </c>
      <c r="G5" s="13">
        <v>7</v>
      </c>
      <c r="H5" s="13">
        <v>13.5</v>
      </c>
      <c r="I5" s="13">
        <v>13</v>
      </c>
      <c r="J5" s="13">
        <v>8</v>
      </c>
      <c r="K5" s="13">
        <v>9</v>
      </c>
      <c r="L5" s="12">
        <f t="shared" ref="L5:L44" si="0">SUM(F5:K5)</f>
        <v>54.5</v>
      </c>
      <c r="M5" s="12" t="s">
        <v>15</v>
      </c>
      <c r="N5" s="1"/>
      <c r="O5" s="9" t="s">
        <v>15</v>
      </c>
    </row>
    <row r="6" spans="1:25" ht="15.75" customHeight="1" x14ac:dyDescent="0.25">
      <c r="A6" s="12">
        <v>2</v>
      </c>
      <c r="B6" s="13" t="s">
        <v>288</v>
      </c>
      <c r="C6" s="13" t="s">
        <v>73</v>
      </c>
      <c r="D6" s="13">
        <v>387</v>
      </c>
      <c r="E6" s="13">
        <v>10</v>
      </c>
      <c r="F6" s="13">
        <v>8</v>
      </c>
      <c r="G6" s="13">
        <v>12</v>
      </c>
      <c r="H6" s="13">
        <v>9.5</v>
      </c>
      <c r="I6" s="13">
        <v>7.5</v>
      </c>
      <c r="J6" s="13">
        <v>9</v>
      </c>
      <c r="K6" s="13">
        <v>6</v>
      </c>
      <c r="L6" s="12">
        <f t="shared" si="0"/>
        <v>52</v>
      </c>
      <c r="M6" s="12" t="s">
        <v>15</v>
      </c>
      <c r="N6" s="1"/>
      <c r="O6" s="9" t="s">
        <v>17</v>
      </c>
    </row>
    <row r="7" spans="1:25" ht="15.75" customHeight="1" x14ac:dyDescent="0.25">
      <c r="A7" s="12">
        <v>3</v>
      </c>
      <c r="B7" s="13" t="s">
        <v>224</v>
      </c>
      <c r="C7" s="13" t="s">
        <v>65</v>
      </c>
      <c r="D7" s="13">
        <v>388</v>
      </c>
      <c r="E7" s="13">
        <v>10</v>
      </c>
      <c r="F7" s="13">
        <v>4</v>
      </c>
      <c r="G7" s="13">
        <v>7</v>
      </c>
      <c r="H7" s="13">
        <v>16.5</v>
      </c>
      <c r="I7" s="13">
        <v>9.5</v>
      </c>
      <c r="J7" s="13">
        <v>5</v>
      </c>
      <c r="K7" s="13">
        <v>7</v>
      </c>
      <c r="L7" s="12">
        <f t="shared" si="0"/>
        <v>49</v>
      </c>
      <c r="M7" s="12" t="s">
        <v>15</v>
      </c>
      <c r="N7" s="1"/>
    </row>
    <row r="8" spans="1:25" s="18" customFormat="1" ht="15.75" customHeight="1" x14ac:dyDescent="0.25">
      <c r="A8" s="12">
        <v>4</v>
      </c>
      <c r="B8" s="13" t="s">
        <v>272</v>
      </c>
      <c r="C8" s="13" t="s">
        <v>65</v>
      </c>
      <c r="D8" s="13">
        <v>503</v>
      </c>
      <c r="E8" s="13">
        <v>10</v>
      </c>
      <c r="F8" s="13">
        <v>4</v>
      </c>
      <c r="G8" s="13">
        <v>3</v>
      </c>
      <c r="H8" s="13">
        <v>11.5</v>
      </c>
      <c r="I8" s="13">
        <v>10.5</v>
      </c>
      <c r="J8" s="13">
        <v>9</v>
      </c>
      <c r="K8" s="13">
        <v>8</v>
      </c>
      <c r="L8" s="12">
        <f t="shared" si="0"/>
        <v>46</v>
      </c>
      <c r="M8" s="12" t="s">
        <v>15</v>
      </c>
      <c r="N8" s="17"/>
    </row>
    <row r="9" spans="1:25" s="18" customFormat="1" ht="15.75" customHeight="1" x14ac:dyDescent="0.25">
      <c r="A9" s="12">
        <v>5</v>
      </c>
      <c r="B9" s="13" t="s">
        <v>263</v>
      </c>
      <c r="C9" s="13" t="s">
        <v>82</v>
      </c>
      <c r="D9" s="13">
        <v>264</v>
      </c>
      <c r="E9" s="13">
        <v>10</v>
      </c>
      <c r="F9" s="13">
        <v>6</v>
      </c>
      <c r="G9" s="13">
        <v>6</v>
      </c>
      <c r="H9" s="13">
        <v>12.5</v>
      </c>
      <c r="I9" s="13">
        <v>6.5</v>
      </c>
      <c r="J9" s="13">
        <v>7</v>
      </c>
      <c r="K9" s="13">
        <v>8</v>
      </c>
      <c r="L9" s="12">
        <f t="shared" si="0"/>
        <v>46</v>
      </c>
      <c r="M9" s="12" t="s">
        <v>15</v>
      </c>
      <c r="N9" s="17"/>
    </row>
    <row r="10" spans="1:25" s="18" customFormat="1" ht="15.75" customHeight="1" x14ac:dyDescent="0.25">
      <c r="A10" s="12">
        <v>6</v>
      </c>
      <c r="B10" s="13" t="s">
        <v>283</v>
      </c>
      <c r="C10" s="13" t="s">
        <v>73</v>
      </c>
      <c r="D10" s="13">
        <v>397</v>
      </c>
      <c r="E10" s="13">
        <v>10</v>
      </c>
      <c r="F10" s="13">
        <v>6</v>
      </c>
      <c r="G10" s="13">
        <v>6.5</v>
      </c>
      <c r="H10" s="13">
        <v>11</v>
      </c>
      <c r="I10" s="13">
        <v>10</v>
      </c>
      <c r="J10" s="13">
        <v>9</v>
      </c>
      <c r="K10" s="13">
        <v>3</v>
      </c>
      <c r="L10" s="12">
        <f t="shared" si="0"/>
        <v>45.5</v>
      </c>
      <c r="M10" s="12" t="s">
        <v>15</v>
      </c>
      <c r="N10" s="17"/>
    </row>
    <row r="11" spans="1:25" s="18" customFormat="1" ht="15.75" customHeight="1" x14ac:dyDescent="0.25">
      <c r="A11" s="12">
        <v>7</v>
      </c>
      <c r="B11" s="13" t="s">
        <v>277</v>
      </c>
      <c r="C11" s="13" t="s">
        <v>65</v>
      </c>
      <c r="D11" s="13">
        <v>551</v>
      </c>
      <c r="E11" s="13">
        <v>10</v>
      </c>
      <c r="F11" s="13">
        <v>7</v>
      </c>
      <c r="G11" s="13">
        <v>3</v>
      </c>
      <c r="H11" s="13">
        <v>14</v>
      </c>
      <c r="I11" s="13">
        <v>4.5</v>
      </c>
      <c r="J11" s="13">
        <v>9</v>
      </c>
      <c r="K11" s="13">
        <v>7</v>
      </c>
      <c r="L11" s="12">
        <f t="shared" si="0"/>
        <v>44.5</v>
      </c>
      <c r="M11" s="12" t="s">
        <v>15</v>
      </c>
      <c r="N11" s="17"/>
    </row>
    <row r="12" spans="1:25" ht="15.75" customHeight="1" x14ac:dyDescent="0.25">
      <c r="A12" s="12">
        <v>8</v>
      </c>
      <c r="B12" s="13" t="s">
        <v>289</v>
      </c>
      <c r="C12" s="13" t="s">
        <v>86</v>
      </c>
      <c r="D12" s="13">
        <v>387</v>
      </c>
      <c r="E12" s="13">
        <v>10</v>
      </c>
      <c r="F12" s="13">
        <v>4</v>
      </c>
      <c r="G12" s="13">
        <v>6</v>
      </c>
      <c r="H12" s="13">
        <v>10.5</v>
      </c>
      <c r="I12" s="13">
        <v>2.5</v>
      </c>
      <c r="J12" s="13">
        <v>14</v>
      </c>
      <c r="K12" s="13">
        <v>6</v>
      </c>
      <c r="L12" s="12">
        <f t="shared" si="0"/>
        <v>43</v>
      </c>
      <c r="M12" s="12" t="s">
        <v>15</v>
      </c>
      <c r="N12" s="1"/>
    </row>
    <row r="13" spans="1:25" ht="15.75" customHeight="1" x14ac:dyDescent="0.25">
      <c r="A13" s="12">
        <v>9</v>
      </c>
      <c r="B13" s="13" t="s">
        <v>294</v>
      </c>
      <c r="C13" s="13" t="s">
        <v>73</v>
      </c>
      <c r="D13" s="13">
        <v>551</v>
      </c>
      <c r="E13" s="13">
        <v>10</v>
      </c>
      <c r="F13" s="13">
        <v>9</v>
      </c>
      <c r="G13" s="13">
        <v>4</v>
      </c>
      <c r="H13" s="13">
        <v>10</v>
      </c>
      <c r="I13" s="13">
        <v>8.5</v>
      </c>
      <c r="J13" s="13">
        <v>7</v>
      </c>
      <c r="K13" s="13">
        <v>3</v>
      </c>
      <c r="L13" s="12">
        <f t="shared" si="0"/>
        <v>41.5</v>
      </c>
      <c r="M13" s="12" t="s">
        <v>15</v>
      </c>
      <c r="N13" s="1"/>
    </row>
    <row r="14" spans="1:25" ht="15.75" customHeight="1" x14ac:dyDescent="0.25">
      <c r="A14" s="12">
        <v>10</v>
      </c>
      <c r="B14" s="13" t="s">
        <v>145</v>
      </c>
      <c r="C14" s="13" t="s">
        <v>82</v>
      </c>
      <c r="D14" s="13">
        <v>250</v>
      </c>
      <c r="E14" s="13">
        <v>10</v>
      </c>
      <c r="F14" s="13">
        <v>6</v>
      </c>
      <c r="G14" s="13">
        <v>2.5</v>
      </c>
      <c r="H14" s="13">
        <v>14</v>
      </c>
      <c r="I14" s="13">
        <v>5</v>
      </c>
      <c r="J14" s="13">
        <v>8</v>
      </c>
      <c r="K14" s="13">
        <v>5</v>
      </c>
      <c r="L14" s="12">
        <f t="shared" si="0"/>
        <v>40.5</v>
      </c>
      <c r="M14" s="12" t="s">
        <v>15</v>
      </c>
      <c r="N14" s="1"/>
    </row>
    <row r="15" spans="1:25" ht="15.75" customHeight="1" x14ac:dyDescent="0.25">
      <c r="A15" s="7">
        <v>11</v>
      </c>
      <c r="B15" s="8" t="s">
        <v>263</v>
      </c>
      <c r="C15" s="8" t="s">
        <v>77</v>
      </c>
      <c r="D15" s="8">
        <v>223</v>
      </c>
      <c r="E15" s="8">
        <v>10</v>
      </c>
      <c r="F15" s="8">
        <v>7</v>
      </c>
      <c r="G15" s="8">
        <v>4</v>
      </c>
      <c r="H15" s="8">
        <v>9</v>
      </c>
      <c r="I15" s="8">
        <v>4.5</v>
      </c>
      <c r="J15" s="8">
        <v>9</v>
      </c>
      <c r="K15" s="8">
        <v>4</v>
      </c>
      <c r="L15" s="7">
        <f t="shared" si="0"/>
        <v>37.5</v>
      </c>
      <c r="M15" s="7" t="s">
        <v>13</v>
      </c>
      <c r="N15" s="1"/>
    </row>
    <row r="16" spans="1:25" ht="15.75" customHeight="1" x14ac:dyDescent="0.25">
      <c r="A16" s="7">
        <v>12</v>
      </c>
      <c r="B16" s="8" t="s">
        <v>269</v>
      </c>
      <c r="C16" s="8" t="s">
        <v>80</v>
      </c>
      <c r="D16" s="8">
        <v>389</v>
      </c>
      <c r="E16" s="8">
        <v>10</v>
      </c>
      <c r="F16" s="8">
        <v>6</v>
      </c>
      <c r="G16" s="8">
        <v>7</v>
      </c>
      <c r="H16" s="8">
        <v>13</v>
      </c>
      <c r="I16" s="8">
        <v>2.5</v>
      </c>
      <c r="J16" s="8">
        <v>5</v>
      </c>
      <c r="K16" s="8">
        <v>4</v>
      </c>
      <c r="L16" s="7">
        <f t="shared" si="0"/>
        <v>37.5</v>
      </c>
      <c r="M16" s="7" t="s">
        <v>13</v>
      </c>
      <c r="N16" s="1"/>
    </row>
    <row r="17" spans="1:14" ht="15.75" customHeight="1" x14ac:dyDescent="0.25">
      <c r="A17" s="7">
        <v>13</v>
      </c>
      <c r="B17" s="8" t="s">
        <v>264</v>
      </c>
      <c r="C17" s="8" t="s">
        <v>65</v>
      </c>
      <c r="D17" s="8">
        <v>387</v>
      </c>
      <c r="E17" s="8">
        <v>10</v>
      </c>
      <c r="F17" s="8">
        <v>3</v>
      </c>
      <c r="G17" s="8">
        <v>1.5</v>
      </c>
      <c r="H17" s="8">
        <v>10</v>
      </c>
      <c r="I17" s="8">
        <v>9</v>
      </c>
      <c r="J17" s="8">
        <v>5</v>
      </c>
      <c r="K17" s="8">
        <v>8</v>
      </c>
      <c r="L17" s="7">
        <f t="shared" si="0"/>
        <v>36.5</v>
      </c>
      <c r="M17" s="7" t="s">
        <v>13</v>
      </c>
      <c r="N17" s="1"/>
    </row>
    <row r="18" spans="1:14" ht="15.75" customHeight="1" x14ac:dyDescent="0.25">
      <c r="A18" s="7">
        <v>14</v>
      </c>
      <c r="B18" s="8" t="s">
        <v>274</v>
      </c>
      <c r="C18" s="8" t="s">
        <v>65</v>
      </c>
      <c r="D18" s="8">
        <v>244</v>
      </c>
      <c r="E18" s="8">
        <v>10</v>
      </c>
      <c r="F18" s="8">
        <v>7</v>
      </c>
      <c r="G18" s="8">
        <v>4.5</v>
      </c>
      <c r="H18" s="8">
        <v>9</v>
      </c>
      <c r="I18" s="8">
        <v>1</v>
      </c>
      <c r="J18" s="8">
        <v>11</v>
      </c>
      <c r="K18" s="8">
        <v>3</v>
      </c>
      <c r="L18" s="7">
        <f t="shared" si="0"/>
        <v>35.5</v>
      </c>
      <c r="M18" s="7" t="s">
        <v>13</v>
      </c>
      <c r="N18" s="1"/>
    </row>
    <row r="19" spans="1:14" ht="15.75" customHeight="1" x14ac:dyDescent="0.25">
      <c r="A19" s="7">
        <v>15</v>
      </c>
      <c r="B19" s="8" t="s">
        <v>270</v>
      </c>
      <c r="C19" s="8" t="s">
        <v>65</v>
      </c>
      <c r="D19" s="8">
        <v>389</v>
      </c>
      <c r="E19" s="8">
        <v>10</v>
      </c>
      <c r="F19" s="8">
        <v>7</v>
      </c>
      <c r="G19" s="8">
        <v>5</v>
      </c>
      <c r="H19" s="8">
        <v>12</v>
      </c>
      <c r="I19" s="8">
        <v>2</v>
      </c>
      <c r="J19" s="8">
        <v>3</v>
      </c>
      <c r="K19" s="8">
        <v>5</v>
      </c>
      <c r="L19" s="7">
        <f t="shared" si="0"/>
        <v>34</v>
      </c>
      <c r="M19" s="7" t="s">
        <v>13</v>
      </c>
      <c r="N19" s="1"/>
    </row>
    <row r="20" spans="1:14" ht="15.75" customHeight="1" x14ac:dyDescent="0.25">
      <c r="A20" s="7">
        <v>16</v>
      </c>
      <c r="B20" s="8" t="s">
        <v>284</v>
      </c>
      <c r="C20" s="8" t="s">
        <v>65</v>
      </c>
      <c r="D20" s="8">
        <v>388</v>
      </c>
      <c r="E20" s="8">
        <v>10</v>
      </c>
      <c r="F20" s="8">
        <v>2</v>
      </c>
      <c r="G20" s="8">
        <v>4</v>
      </c>
      <c r="H20" s="8">
        <v>10.5</v>
      </c>
      <c r="I20" s="8">
        <v>3.5</v>
      </c>
      <c r="J20" s="8">
        <v>11</v>
      </c>
      <c r="K20" s="8">
        <v>3</v>
      </c>
      <c r="L20" s="7">
        <f t="shared" si="0"/>
        <v>34</v>
      </c>
      <c r="M20" s="7" t="s">
        <v>13</v>
      </c>
      <c r="N20" s="1"/>
    </row>
    <row r="21" spans="1:14" ht="15.75" customHeight="1" x14ac:dyDescent="0.25">
      <c r="A21" s="7">
        <v>17</v>
      </c>
      <c r="B21" s="8" t="s">
        <v>275</v>
      </c>
      <c r="C21" s="8" t="s">
        <v>63</v>
      </c>
      <c r="D21" s="10" t="s">
        <v>330</v>
      </c>
      <c r="E21" s="8">
        <v>10</v>
      </c>
      <c r="F21" s="8">
        <v>3</v>
      </c>
      <c r="G21" s="8">
        <v>1.5</v>
      </c>
      <c r="H21" s="8">
        <v>11.5</v>
      </c>
      <c r="I21" s="8">
        <v>4.5</v>
      </c>
      <c r="J21" s="8">
        <v>7</v>
      </c>
      <c r="K21" s="8">
        <v>6</v>
      </c>
      <c r="L21" s="7">
        <f t="shared" si="0"/>
        <v>33.5</v>
      </c>
      <c r="M21" s="7" t="s">
        <v>13</v>
      </c>
      <c r="N21" s="1"/>
    </row>
    <row r="22" spans="1:14" ht="15.75" customHeight="1" x14ac:dyDescent="0.25">
      <c r="A22" s="7">
        <v>18</v>
      </c>
      <c r="B22" s="8" t="s">
        <v>265</v>
      </c>
      <c r="C22" s="8" t="s">
        <v>80</v>
      </c>
      <c r="D22" s="10" t="s">
        <v>331</v>
      </c>
      <c r="E22" s="8">
        <v>10</v>
      </c>
      <c r="F22" s="8">
        <v>4</v>
      </c>
      <c r="G22" s="8">
        <v>4</v>
      </c>
      <c r="H22" s="8">
        <v>8.5</v>
      </c>
      <c r="I22" s="8">
        <v>5.5</v>
      </c>
      <c r="J22" s="8">
        <v>6</v>
      </c>
      <c r="K22" s="8">
        <v>4</v>
      </c>
      <c r="L22" s="7">
        <f t="shared" si="0"/>
        <v>32</v>
      </c>
      <c r="M22" s="7" t="s">
        <v>13</v>
      </c>
      <c r="N22" s="1"/>
    </row>
    <row r="23" spans="1:14" ht="15.75" customHeight="1" x14ac:dyDescent="0.25">
      <c r="A23" s="7">
        <v>19</v>
      </c>
      <c r="B23" s="8" t="s">
        <v>271</v>
      </c>
      <c r="C23" s="8" t="s">
        <v>73</v>
      </c>
      <c r="D23" s="8">
        <v>389</v>
      </c>
      <c r="E23" s="8">
        <v>10</v>
      </c>
      <c r="F23" s="8">
        <v>6</v>
      </c>
      <c r="G23" s="8">
        <v>4</v>
      </c>
      <c r="H23" s="8">
        <v>11.5</v>
      </c>
      <c r="I23" s="8">
        <v>1</v>
      </c>
      <c r="J23" s="8">
        <v>4</v>
      </c>
      <c r="K23" s="8">
        <v>5</v>
      </c>
      <c r="L23" s="7">
        <f t="shared" si="0"/>
        <v>31.5</v>
      </c>
      <c r="M23" s="7" t="s">
        <v>13</v>
      </c>
      <c r="N23" s="1"/>
    </row>
    <row r="24" spans="1:14" ht="15.75" customHeight="1" x14ac:dyDescent="0.25">
      <c r="A24" s="7">
        <v>20</v>
      </c>
      <c r="B24" s="8" t="s">
        <v>285</v>
      </c>
      <c r="C24" s="8" t="s">
        <v>80</v>
      </c>
      <c r="D24" s="10" t="s">
        <v>330</v>
      </c>
      <c r="E24" s="8">
        <v>10</v>
      </c>
      <c r="F24" s="8">
        <v>3</v>
      </c>
      <c r="G24" s="8">
        <v>2.5</v>
      </c>
      <c r="H24" s="8">
        <v>13.5</v>
      </c>
      <c r="I24" s="8">
        <v>3.5</v>
      </c>
      <c r="J24" s="8">
        <v>3</v>
      </c>
      <c r="K24" s="8">
        <v>5</v>
      </c>
      <c r="L24" s="7">
        <f t="shared" si="0"/>
        <v>30.5</v>
      </c>
      <c r="M24" s="7" t="s">
        <v>13</v>
      </c>
      <c r="N24" s="1"/>
    </row>
    <row r="25" spans="1:14" ht="15.75" customHeight="1" x14ac:dyDescent="0.25">
      <c r="A25" s="7">
        <v>21</v>
      </c>
      <c r="B25" s="8" t="s">
        <v>295</v>
      </c>
      <c r="C25" s="8" t="s">
        <v>65</v>
      </c>
      <c r="D25" s="8">
        <v>389</v>
      </c>
      <c r="E25" s="8">
        <v>10</v>
      </c>
      <c r="F25" s="8">
        <v>6</v>
      </c>
      <c r="G25" s="8">
        <v>3</v>
      </c>
      <c r="H25" s="8">
        <v>9</v>
      </c>
      <c r="I25" s="8">
        <v>0</v>
      </c>
      <c r="J25" s="8">
        <v>7</v>
      </c>
      <c r="K25" s="8">
        <v>5</v>
      </c>
      <c r="L25" s="7">
        <f t="shared" si="0"/>
        <v>30</v>
      </c>
      <c r="M25" s="7" t="s">
        <v>13</v>
      </c>
      <c r="N25" s="1"/>
    </row>
    <row r="26" spans="1:14" ht="15.75" customHeight="1" x14ac:dyDescent="0.25">
      <c r="A26" s="7">
        <v>22</v>
      </c>
      <c r="B26" s="8" t="s">
        <v>286</v>
      </c>
      <c r="C26" s="8" t="s">
        <v>86</v>
      </c>
      <c r="D26" s="8">
        <v>203</v>
      </c>
      <c r="E26" s="8">
        <v>10</v>
      </c>
      <c r="F26" s="8">
        <v>4</v>
      </c>
      <c r="G26" s="8">
        <v>1.5</v>
      </c>
      <c r="H26" s="8">
        <v>12</v>
      </c>
      <c r="I26" s="8">
        <v>5</v>
      </c>
      <c r="J26" s="8">
        <v>1</v>
      </c>
      <c r="K26" s="8">
        <v>6</v>
      </c>
      <c r="L26" s="7">
        <f t="shared" si="0"/>
        <v>29.5</v>
      </c>
      <c r="M26" s="7" t="s">
        <v>13</v>
      </c>
      <c r="N26" s="1"/>
    </row>
    <row r="27" spans="1:14" ht="15.75" customHeight="1" x14ac:dyDescent="0.25">
      <c r="A27" s="7">
        <v>23</v>
      </c>
      <c r="B27" s="8" t="s">
        <v>269</v>
      </c>
      <c r="C27" s="8" t="s">
        <v>65</v>
      </c>
      <c r="D27" s="8">
        <v>389</v>
      </c>
      <c r="E27" s="8">
        <v>10</v>
      </c>
      <c r="F27" s="8">
        <v>3</v>
      </c>
      <c r="G27" s="8">
        <v>2</v>
      </c>
      <c r="H27" s="8">
        <v>12.5</v>
      </c>
      <c r="I27" s="8">
        <v>0</v>
      </c>
      <c r="J27" s="8">
        <v>6</v>
      </c>
      <c r="K27" s="8">
        <v>5</v>
      </c>
      <c r="L27" s="7">
        <f t="shared" si="0"/>
        <v>28.5</v>
      </c>
      <c r="M27" s="7" t="s">
        <v>13</v>
      </c>
      <c r="N27" s="1"/>
    </row>
    <row r="28" spans="1:14" ht="15.75" customHeight="1" x14ac:dyDescent="0.25">
      <c r="A28" s="7">
        <v>24</v>
      </c>
      <c r="B28" s="8" t="s">
        <v>266</v>
      </c>
      <c r="C28" s="8" t="s">
        <v>65</v>
      </c>
      <c r="D28" s="10" t="s">
        <v>330</v>
      </c>
      <c r="E28" s="8">
        <v>10</v>
      </c>
      <c r="F28" s="8">
        <v>4</v>
      </c>
      <c r="G28" s="8">
        <v>4</v>
      </c>
      <c r="H28" s="8">
        <v>11.5</v>
      </c>
      <c r="I28" s="8">
        <v>1</v>
      </c>
      <c r="J28" s="8">
        <v>6</v>
      </c>
      <c r="K28" s="8">
        <v>1</v>
      </c>
      <c r="L28" s="7">
        <f t="shared" si="0"/>
        <v>27.5</v>
      </c>
      <c r="M28" s="7" t="s">
        <v>13</v>
      </c>
      <c r="N28" s="1"/>
    </row>
    <row r="29" spans="1:14" ht="15.75" customHeight="1" x14ac:dyDescent="0.25">
      <c r="A29" s="7">
        <v>25</v>
      </c>
      <c r="B29" s="8" t="s">
        <v>296</v>
      </c>
      <c r="C29" s="8" t="s">
        <v>77</v>
      </c>
      <c r="D29" s="8">
        <v>387</v>
      </c>
      <c r="E29" s="8">
        <v>10</v>
      </c>
      <c r="F29" s="8">
        <v>7</v>
      </c>
      <c r="G29" s="8">
        <v>1</v>
      </c>
      <c r="H29" s="8">
        <v>7</v>
      </c>
      <c r="I29" s="8">
        <v>1.5</v>
      </c>
      <c r="J29" s="8">
        <v>6</v>
      </c>
      <c r="K29" s="8">
        <v>5</v>
      </c>
      <c r="L29" s="7">
        <f t="shared" si="0"/>
        <v>27.5</v>
      </c>
      <c r="M29" s="7" t="s">
        <v>13</v>
      </c>
      <c r="N29" s="1"/>
    </row>
    <row r="30" spans="1:14" ht="15.75" customHeight="1" x14ac:dyDescent="0.25">
      <c r="A30" s="7">
        <v>26</v>
      </c>
      <c r="B30" s="8" t="s">
        <v>273</v>
      </c>
      <c r="C30" s="8" t="s">
        <v>89</v>
      </c>
      <c r="D30" s="8">
        <v>378</v>
      </c>
      <c r="E30" s="8">
        <v>10</v>
      </c>
      <c r="F30" s="8">
        <v>7</v>
      </c>
      <c r="G30" s="8">
        <v>1</v>
      </c>
      <c r="H30" s="8">
        <v>6.5</v>
      </c>
      <c r="I30" s="8">
        <v>2</v>
      </c>
      <c r="J30" s="8">
        <v>4</v>
      </c>
      <c r="K30" s="8">
        <v>5</v>
      </c>
      <c r="L30" s="7">
        <f t="shared" si="0"/>
        <v>25.5</v>
      </c>
      <c r="M30" s="7" t="s">
        <v>13</v>
      </c>
      <c r="N30" s="1"/>
    </row>
    <row r="31" spans="1:14" ht="15.75" customHeight="1" x14ac:dyDescent="0.25">
      <c r="A31" s="7">
        <v>27</v>
      </c>
      <c r="B31" s="8" t="s">
        <v>280</v>
      </c>
      <c r="C31" s="8" t="s">
        <v>82</v>
      </c>
      <c r="D31" s="8">
        <v>387</v>
      </c>
      <c r="E31" s="8">
        <v>10</v>
      </c>
      <c r="F31" s="8">
        <v>5</v>
      </c>
      <c r="G31" s="8">
        <v>2.5</v>
      </c>
      <c r="H31" s="8">
        <v>9.5</v>
      </c>
      <c r="I31" s="8">
        <v>0</v>
      </c>
      <c r="J31" s="8">
        <v>1</v>
      </c>
      <c r="K31" s="8">
        <v>7</v>
      </c>
      <c r="L31" s="7">
        <f t="shared" si="0"/>
        <v>25</v>
      </c>
      <c r="M31" s="7" t="s">
        <v>13</v>
      </c>
      <c r="N31" s="1"/>
    </row>
    <row r="32" spans="1:14" ht="15.75" customHeight="1" x14ac:dyDescent="0.25">
      <c r="A32" s="7">
        <v>28</v>
      </c>
      <c r="B32" s="8" t="s">
        <v>281</v>
      </c>
      <c r="C32" s="8" t="s">
        <v>172</v>
      </c>
      <c r="D32" s="8">
        <v>389</v>
      </c>
      <c r="E32" s="8">
        <v>10</v>
      </c>
      <c r="F32" s="8">
        <v>7</v>
      </c>
      <c r="G32" s="8">
        <v>0.5</v>
      </c>
      <c r="H32" s="8">
        <v>11.5</v>
      </c>
      <c r="I32" s="8">
        <v>0</v>
      </c>
      <c r="J32" s="8">
        <v>4</v>
      </c>
      <c r="K32" s="8">
        <v>2</v>
      </c>
      <c r="L32" s="7">
        <f t="shared" si="0"/>
        <v>25</v>
      </c>
      <c r="M32" s="7" t="s">
        <v>13</v>
      </c>
      <c r="N32" s="1"/>
    </row>
    <row r="33" spans="1:14" ht="15.75" customHeight="1" x14ac:dyDescent="0.25">
      <c r="A33" s="7">
        <v>29</v>
      </c>
      <c r="B33" s="8" t="s">
        <v>279</v>
      </c>
      <c r="C33" s="8" t="s">
        <v>80</v>
      </c>
      <c r="D33" s="8">
        <v>493</v>
      </c>
      <c r="E33" s="8">
        <v>10</v>
      </c>
      <c r="F33" s="8">
        <v>3</v>
      </c>
      <c r="G33" s="8">
        <v>2.5</v>
      </c>
      <c r="H33" s="8">
        <v>7.5</v>
      </c>
      <c r="I33" s="8">
        <v>2</v>
      </c>
      <c r="J33" s="8">
        <v>2</v>
      </c>
      <c r="K33" s="8">
        <v>7</v>
      </c>
      <c r="L33" s="7">
        <f t="shared" si="0"/>
        <v>24</v>
      </c>
      <c r="M33" s="7" t="s">
        <v>13</v>
      </c>
      <c r="N33" s="1"/>
    </row>
    <row r="34" spans="1:14" ht="15.75" customHeight="1" x14ac:dyDescent="0.25">
      <c r="A34" s="7">
        <v>30</v>
      </c>
      <c r="B34" s="8" t="s">
        <v>287</v>
      </c>
      <c r="C34" s="8" t="s">
        <v>86</v>
      </c>
      <c r="D34" s="8">
        <v>389</v>
      </c>
      <c r="E34" s="8">
        <v>10</v>
      </c>
      <c r="F34" s="8">
        <v>5</v>
      </c>
      <c r="G34" s="8">
        <v>3</v>
      </c>
      <c r="H34" s="8">
        <v>10</v>
      </c>
      <c r="I34" s="8">
        <v>0</v>
      </c>
      <c r="J34" s="8">
        <v>3</v>
      </c>
      <c r="K34" s="8">
        <v>3</v>
      </c>
      <c r="L34" s="7">
        <f t="shared" si="0"/>
        <v>24</v>
      </c>
      <c r="M34" s="7" t="s">
        <v>13</v>
      </c>
      <c r="N34" s="1"/>
    </row>
    <row r="35" spans="1:14" ht="15.75" customHeight="1" x14ac:dyDescent="0.25">
      <c r="A35" s="7">
        <v>31</v>
      </c>
      <c r="B35" s="8" t="s">
        <v>299</v>
      </c>
      <c r="C35" s="8" t="s">
        <v>172</v>
      </c>
      <c r="D35" s="8">
        <v>254</v>
      </c>
      <c r="E35" s="8">
        <v>10</v>
      </c>
      <c r="F35" s="8">
        <v>5</v>
      </c>
      <c r="G35" s="8">
        <v>1</v>
      </c>
      <c r="H35" s="8">
        <v>9.5</v>
      </c>
      <c r="I35" s="8">
        <v>1</v>
      </c>
      <c r="J35" s="8">
        <v>4</v>
      </c>
      <c r="K35" s="8">
        <v>3</v>
      </c>
      <c r="L35" s="7">
        <f t="shared" si="0"/>
        <v>23.5</v>
      </c>
      <c r="M35" s="7" t="s">
        <v>13</v>
      </c>
      <c r="N35" s="1"/>
    </row>
    <row r="36" spans="1:14" ht="15.75" customHeight="1" x14ac:dyDescent="0.25">
      <c r="A36" s="7">
        <v>32</v>
      </c>
      <c r="B36" s="8" t="s">
        <v>297</v>
      </c>
      <c r="C36" s="8" t="s">
        <v>82</v>
      </c>
      <c r="D36" s="8">
        <v>389</v>
      </c>
      <c r="E36" s="8">
        <v>10</v>
      </c>
      <c r="F36" s="8">
        <v>3</v>
      </c>
      <c r="G36" s="8">
        <v>1</v>
      </c>
      <c r="H36" s="8">
        <v>5.5</v>
      </c>
      <c r="I36" s="8">
        <v>0</v>
      </c>
      <c r="J36" s="8">
        <v>7</v>
      </c>
      <c r="K36" s="8">
        <v>5</v>
      </c>
      <c r="L36" s="7">
        <f t="shared" si="0"/>
        <v>21.5</v>
      </c>
      <c r="M36" s="7" t="s">
        <v>13</v>
      </c>
      <c r="N36" s="1"/>
    </row>
    <row r="37" spans="1:14" ht="15.75" customHeight="1" x14ac:dyDescent="0.25">
      <c r="A37" s="7">
        <v>33</v>
      </c>
      <c r="B37" s="8" t="s">
        <v>290</v>
      </c>
      <c r="C37" s="8" t="s">
        <v>101</v>
      </c>
      <c r="D37" s="8">
        <v>378</v>
      </c>
      <c r="E37" s="8">
        <v>10</v>
      </c>
      <c r="F37" s="8">
        <v>3</v>
      </c>
      <c r="G37" s="8">
        <v>3.5</v>
      </c>
      <c r="H37" s="8">
        <v>9</v>
      </c>
      <c r="I37" s="8">
        <v>1.5</v>
      </c>
      <c r="J37" s="8">
        <v>2</v>
      </c>
      <c r="K37" s="8">
        <v>2</v>
      </c>
      <c r="L37" s="7">
        <f t="shared" si="0"/>
        <v>21</v>
      </c>
      <c r="M37" s="7" t="s">
        <v>13</v>
      </c>
      <c r="N37" s="1"/>
    </row>
    <row r="38" spans="1:14" ht="15.75" customHeight="1" x14ac:dyDescent="0.25">
      <c r="A38" s="7">
        <v>34</v>
      </c>
      <c r="B38" s="8" t="s">
        <v>293</v>
      </c>
      <c r="C38" s="8" t="s">
        <v>71</v>
      </c>
      <c r="D38" s="10" t="s">
        <v>330</v>
      </c>
      <c r="E38" s="8">
        <v>10</v>
      </c>
      <c r="F38" s="8">
        <v>2</v>
      </c>
      <c r="G38" s="8">
        <v>0</v>
      </c>
      <c r="H38" s="8">
        <v>11</v>
      </c>
      <c r="I38" s="8">
        <v>0</v>
      </c>
      <c r="J38" s="8">
        <v>2</v>
      </c>
      <c r="K38" s="8">
        <v>5</v>
      </c>
      <c r="L38" s="7">
        <f t="shared" si="0"/>
        <v>20</v>
      </c>
      <c r="M38" s="7" t="s">
        <v>13</v>
      </c>
      <c r="N38" s="1"/>
    </row>
    <row r="39" spans="1:14" ht="15.75" customHeight="1" x14ac:dyDescent="0.25">
      <c r="A39" s="7">
        <v>35</v>
      </c>
      <c r="B39" s="8" t="s">
        <v>291</v>
      </c>
      <c r="C39" s="8" t="s">
        <v>65</v>
      </c>
      <c r="D39" s="8">
        <v>389</v>
      </c>
      <c r="E39" s="8">
        <v>10</v>
      </c>
      <c r="F39" s="8">
        <v>2</v>
      </c>
      <c r="G39" s="8">
        <v>4</v>
      </c>
      <c r="H39" s="8">
        <v>8.5</v>
      </c>
      <c r="I39" s="8">
        <v>0.5</v>
      </c>
      <c r="J39" s="8">
        <v>2</v>
      </c>
      <c r="K39" s="8">
        <v>3</v>
      </c>
      <c r="L39" s="7">
        <f t="shared" si="0"/>
        <v>20</v>
      </c>
      <c r="M39" s="7" t="s">
        <v>13</v>
      </c>
      <c r="N39" s="1"/>
    </row>
    <row r="40" spans="1:14" ht="15.75" customHeight="1" x14ac:dyDescent="0.25">
      <c r="A40" s="7">
        <v>36</v>
      </c>
      <c r="B40" s="8" t="s">
        <v>267</v>
      </c>
      <c r="C40" s="8" t="s">
        <v>268</v>
      </c>
      <c r="D40" s="8">
        <v>387</v>
      </c>
      <c r="E40" s="8">
        <v>10</v>
      </c>
      <c r="F40" s="8">
        <v>6</v>
      </c>
      <c r="G40" s="8">
        <v>1</v>
      </c>
      <c r="H40" s="8">
        <v>3</v>
      </c>
      <c r="I40" s="8">
        <v>0</v>
      </c>
      <c r="J40" s="8">
        <v>5</v>
      </c>
      <c r="K40" s="8">
        <v>4</v>
      </c>
      <c r="L40" s="7">
        <f t="shared" si="0"/>
        <v>19</v>
      </c>
      <c r="M40" s="7" t="s">
        <v>13</v>
      </c>
      <c r="N40" s="1"/>
    </row>
    <row r="41" spans="1:14" ht="15.75" customHeight="1" x14ac:dyDescent="0.25">
      <c r="A41" s="7">
        <v>37</v>
      </c>
      <c r="B41" s="8" t="s">
        <v>276</v>
      </c>
      <c r="C41" s="8" t="s">
        <v>65</v>
      </c>
      <c r="D41" s="8">
        <v>261</v>
      </c>
      <c r="E41" s="8">
        <v>10</v>
      </c>
      <c r="F41" s="8">
        <v>4</v>
      </c>
      <c r="G41" s="8">
        <v>1</v>
      </c>
      <c r="H41" s="8">
        <v>9</v>
      </c>
      <c r="I41" s="8">
        <v>0</v>
      </c>
      <c r="J41" s="8">
        <v>0</v>
      </c>
      <c r="K41" s="8">
        <v>3</v>
      </c>
      <c r="L41" s="7">
        <f t="shared" si="0"/>
        <v>17</v>
      </c>
      <c r="M41" s="7" t="s">
        <v>13</v>
      </c>
      <c r="N41" s="1"/>
    </row>
    <row r="42" spans="1:14" ht="15.75" customHeight="1" x14ac:dyDescent="0.25">
      <c r="A42" s="7">
        <v>38</v>
      </c>
      <c r="B42" s="8" t="s">
        <v>298</v>
      </c>
      <c r="C42" s="8" t="s">
        <v>80</v>
      </c>
      <c r="D42" s="8">
        <v>493</v>
      </c>
      <c r="E42" s="8">
        <v>10</v>
      </c>
      <c r="F42" s="8">
        <v>1</v>
      </c>
      <c r="G42" s="8">
        <v>0</v>
      </c>
      <c r="H42" s="8">
        <v>2</v>
      </c>
      <c r="I42" s="8">
        <v>1.5</v>
      </c>
      <c r="J42" s="8">
        <v>5</v>
      </c>
      <c r="K42" s="8">
        <v>3</v>
      </c>
      <c r="L42" s="7">
        <f t="shared" si="0"/>
        <v>12.5</v>
      </c>
      <c r="M42" s="7" t="s">
        <v>13</v>
      </c>
      <c r="N42" s="1"/>
    </row>
    <row r="43" spans="1:14" ht="15.75" customHeight="1" x14ac:dyDescent="0.25">
      <c r="A43" s="7">
        <v>39</v>
      </c>
      <c r="B43" s="8" t="s">
        <v>292</v>
      </c>
      <c r="C43" s="8" t="s">
        <v>65</v>
      </c>
      <c r="D43" s="8">
        <v>378</v>
      </c>
      <c r="E43" s="8">
        <v>10</v>
      </c>
      <c r="F43" s="8">
        <v>3</v>
      </c>
      <c r="G43" s="8">
        <v>3</v>
      </c>
      <c r="H43" s="8">
        <v>0</v>
      </c>
      <c r="I43" s="8">
        <v>0</v>
      </c>
      <c r="J43" s="8">
        <v>0</v>
      </c>
      <c r="K43" s="8">
        <v>0</v>
      </c>
      <c r="L43" s="7">
        <f t="shared" si="0"/>
        <v>6</v>
      </c>
      <c r="M43" s="7" t="s">
        <v>13</v>
      </c>
      <c r="N43" s="1"/>
    </row>
    <row r="44" spans="1:14" ht="15.75" customHeight="1" x14ac:dyDescent="0.25">
      <c r="A44" s="7">
        <v>40</v>
      </c>
      <c r="B44" s="8" t="s">
        <v>278</v>
      </c>
      <c r="C44" s="8" t="s">
        <v>75</v>
      </c>
      <c r="D44" s="8">
        <v>389</v>
      </c>
      <c r="E44" s="8">
        <v>10</v>
      </c>
      <c r="F44" s="8">
        <v>3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7">
        <f t="shared" si="0"/>
        <v>3</v>
      </c>
      <c r="M44" s="7" t="s">
        <v>13</v>
      </c>
      <c r="N44" s="1"/>
    </row>
    <row r="45" spans="1:14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</sheetData>
  <sortState ref="B5:L44">
    <sortCondition ref="B5:B44"/>
  </sortState>
  <mergeCells count="1">
    <mergeCell ref="A2:K2"/>
  </mergeCells>
  <dataValidations count="1">
    <dataValidation type="list" allowBlank="1" showErrorMessage="1" sqref="M5:M44">
      <formula1>$O$4:$O$6</formula1>
    </dataValidation>
  </dataValidation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3"/>
  <sheetViews>
    <sheetView workbookViewId="0">
      <selection activeCell="R19" sqref="R19"/>
    </sheetView>
  </sheetViews>
  <sheetFormatPr defaultColWidth="14.42578125" defaultRowHeight="15" customHeight="1" x14ac:dyDescent="0.25"/>
  <cols>
    <col min="1" max="1" width="6.28515625" customWidth="1"/>
    <col min="2" max="2" width="19.85546875" customWidth="1"/>
    <col min="3" max="3" width="15.140625" customWidth="1"/>
    <col min="4" max="11" width="9.140625" customWidth="1"/>
    <col min="12" max="12" width="12" customWidth="1"/>
    <col min="13" max="13" width="12.28515625" customWidth="1"/>
    <col min="14" max="14" width="9.140625" customWidth="1"/>
    <col min="15" max="15" width="8.7109375" hidden="1" customWidth="1"/>
    <col min="16" max="25" width="8.7109375" customWidth="1"/>
  </cols>
  <sheetData>
    <row r="1" spans="1:25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5" ht="15.75" customHeight="1" x14ac:dyDescent="0.3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5" ht="48.75" customHeight="1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132</v>
      </c>
      <c r="L4" s="4" t="s">
        <v>11</v>
      </c>
      <c r="M4" s="4" t="s">
        <v>12</v>
      </c>
      <c r="N4" s="5">
        <v>100</v>
      </c>
      <c r="O4" s="6" t="s">
        <v>13</v>
      </c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5.75" customHeight="1" x14ac:dyDescent="0.25">
      <c r="A5" s="12">
        <v>1</v>
      </c>
      <c r="B5" s="13" t="s">
        <v>308</v>
      </c>
      <c r="C5" s="13" t="s">
        <v>65</v>
      </c>
      <c r="D5" s="13">
        <v>387</v>
      </c>
      <c r="E5" s="13">
        <v>11</v>
      </c>
      <c r="F5" s="13">
        <v>10</v>
      </c>
      <c r="G5" s="13">
        <v>7</v>
      </c>
      <c r="H5" s="13">
        <v>18.5</v>
      </c>
      <c r="I5" s="13">
        <v>11</v>
      </c>
      <c r="J5" s="13">
        <v>9</v>
      </c>
      <c r="K5" s="13">
        <v>12</v>
      </c>
      <c r="L5" s="12">
        <f t="shared" ref="L5:L23" si="0">SUM(F5:K5)</f>
        <v>67.5</v>
      </c>
      <c r="M5" s="12" t="s">
        <v>15</v>
      </c>
      <c r="N5" s="1"/>
      <c r="O5" s="9" t="s">
        <v>15</v>
      </c>
    </row>
    <row r="6" spans="1:25" ht="15.75" customHeight="1" x14ac:dyDescent="0.25">
      <c r="A6" s="12">
        <v>2</v>
      </c>
      <c r="B6" s="13" t="s">
        <v>300</v>
      </c>
      <c r="C6" s="13" t="s">
        <v>65</v>
      </c>
      <c r="D6" s="13">
        <v>387</v>
      </c>
      <c r="E6" s="13">
        <v>11</v>
      </c>
      <c r="F6" s="13">
        <v>8</v>
      </c>
      <c r="G6" s="13">
        <v>10</v>
      </c>
      <c r="H6" s="13">
        <v>17</v>
      </c>
      <c r="I6" s="13">
        <v>13.5</v>
      </c>
      <c r="J6" s="13">
        <v>14</v>
      </c>
      <c r="K6" s="13">
        <v>4</v>
      </c>
      <c r="L6" s="12">
        <f t="shared" si="0"/>
        <v>66.5</v>
      </c>
      <c r="M6" s="12" t="s">
        <v>15</v>
      </c>
      <c r="N6" s="1"/>
      <c r="O6" s="9" t="s">
        <v>17</v>
      </c>
    </row>
    <row r="7" spans="1:25" ht="15.75" customHeight="1" x14ac:dyDescent="0.25">
      <c r="A7" s="12">
        <v>3</v>
      </c>
      <c r="B7" s="13" t="s">
        <v>315</v>
      </c>
      <c r="C7" s="13" t="s">
        <v>73</v>
      </c>
      <c r="D7" s="13">
        <v>244</v>
      </c>
      <c r="E7" s="13">
        <v>11</v>
      </c>
      <c r="F7" s="13">
        <v>6</v>
      </c>
      <c r="G7" s="13">
        <v>8</v>
      </c>
      <c r="H7" s="13">
        <v>14.5</v>
      </c>
      <c r="I7" s="13">
        <v>12.5</v>
      </c>
      <c r="J7" s="13">
        <v>10</v>
      </c>
      <c r="K7" s="13">
        <v>7</v>
      </c>
      <c r="L7" s="12">
        <f t="shared" si="0"/>
        <v>58</v>
      </c>
      <c r="M7" s="12" t="s">
        <v>15</v>
      </c>
      <c r="N7" s="1"/>
    </row>
    <row r="8" spans="1:25" ht="15.75" customHeight="1" x14ac:dyDescent="0.25">
      <c r="A8" s="12">
        <v>4</v>
      </c>
      <c r="B8" s="13" t="s">
        <v>310</v>
      </c>
      <c r="C8" s="13" t="s">
        <v>73</v>
      </c>
      <c r="D8" s="13">
        <v>504</v>
      </c>
      <c r="E8" s="13">
        <v>11</v>
      </c>
      <c r="F8" s="13">
        <v>6</v>
      </c>
      <c r="G8" s="13">
        <v>8.5</v>
      </c>
      <c r="H8" s="13">
        <v>10.5</v>
      </c>
      <c r="I8" s="13">
        <v>12.5</v>
      </c>
      <c r="J8" s="13">
        <v>3</v>
      </c>
      <c r="K8" s="13">
        <v>8</v>
      </c>
      <c r="L8" s="12">
        <f t="shared" si="0"/>
        <v>48.5</v>
      </c>
      <c r="M8" s="12" t="s">
        <v>15</v>
      </c>
      <c r="N8" s="1"/>
    </row>
    <row r="9" spans="1:25" s="18" customFormat="1" ht="15.75" customHeight="1" x14ac:dyDescent="0.25">
      <c r="A9" s="12">
        <v>5</v>
      </c>
      <c r="B9" s="13" t="s">
        <v>302</v>
      </c>
      <c r="C9" s="13" t="s">
        <v>82</v>
      </c>
      <c r="D9" s="13">
        <v>261</v>
      </c>
      <c r="E9" s="13">
        <v>11</v>
      </c>
      <c r="F9" s="13">
        <v>7</v>
      </c>
      <c r="G9" s="13">
        <v>8</v>
      </c>
      <c r="H9" s="13">
        <v>14.5</v>
      </c>
      <c r="I9" s="13">
        <v>12</v>
      </c>
      <c r="J9" s="13">
        <v>0</v>
      </c>
      <c r="K9" s="13">
        <v>6</v>
      </c>
      <c r="L9" s="12">
        <f t="shared" si="0"/>
        <v>47.5</v>
      </c>
      <c r="M9" s="12" t="s">
        <v>15</v>
      </c>
      <c r="N9" s="17"/>
    </row>
    <row r="10" spans="1:25" s="18" customFormat="1" ht="15.75" customHeight="1" x14ac:dyDescent="0.25">
      <c r="A10" s="12">
        <v>6</v>
      </c>
      <c r="B10" s="13" t="s">
        <v>309</v>
      </c>
      <c r="C10" s="13" t="s">
        <v>65</v>
      </c>
      <c r="D10" s="13">
        <v>481</v>
      </c>
      <c r="E10" s="13">
        <v>11</v>
      </c>
      <c r="F10" s="13">
        <v>8</v>
      </c>
      <c r="G10" s="13">
        <v>5.5</v>
      </c>
      <c r="H10" s="13">
        <v>12</v>
      </c>
      <c r="I10" s="13">
        <v>7.5</v>
      </c>
      <c r="J10" s="13">
        <v>4</v>
      </c>
      <c r="K10" s="13">
        <v>8</v>
      </c>
      <c r="L10" s="12">
        <f t="shared" si="0"/>
        <v>45</v>
      </c>
      <c r="M10" s="12" t="s">
        <v>15</v>
      </c>
      <c r="N10" s="17"/>
    </row>
    <row r="11" spans="1:25" s="18" customFormat="1" ht="15.75" customHeight="1" x14ac:dyDescent="0.25">
      <c r="A11" s="12">
        <v>7</v>
      </c>
      <c r="B11" s="13" t="s">
        <v>317</v>
      </c>
      <c r="C11" s="13" t="s">
        <v>82</v>
      </c>
      <c r="D11" s="13">
        <v>282</v>
      </c>
      <c r="E11" s="13">
        <v>11</v>
      </c>
      <c r="F11" s="13">
        <v>7</v>
      </c>
      <c r="G11" s="13">
        <v>8</v>
      </c>
      <c r="H11" s="13">
        <v>14.5</v>
      </c>
      <c r="I11" s="13">
        <v>0</v>
      </c>
      <c r="J11" s="13">
        <v>8</v>
      </c>
      <c r="K11" s="13">
        <v>6</v>
      </c>
      <c r="L11" s="12">
        <f t="shared" si="0"/>
        <v>43.5</v>
      </c>
      <c r="M11" s="12" t="s">
        <v>15</v>
      </c>
      <c r="N11" s="17"/>
    </row>
    <row r="12" spans="1:25" ht="15.75" customHeight="1" x14ac:dyDescent="0.25">
      <c r="A12" s="12">
        <v>8</v>
      </c>
      <c r="B12" s="13" t="s">
        <v>304</v>
      </c>
      <c r="C12" s="13" t="s">
        <v>65</v>
      </c>
      <c r="D12" s="13">
        <v>244</v>
      </c>
      <c r="E12" s="13">
        <v>11</v>
      </c>
      <c r="F12" s="13">
        <v>4</v>
      </c>
      <c r="G12" s="13">
        <v>2.5</v>
      </c>
      <c r="H12" s="13">
        <v>16</v>
      </c>
      <c r="I12" s="13">
        <v>1.5</v>
      </c>
      <c r="J12" s="13">
        <v>11</v>
      </c>
      <c r="K12" s="13">
        <v>6</v>
      </c>
      <c r="L12" s="12">
        <f t="shared" si="0"/>
        <v>41</v>
      </c>
      <c r="M12" s="12" t="s">
        <v>15</v>
      </c>
      <c r="N12" s="1"/>
    </row>
    <row r="13" spans="1:25" ht="15.75" customHeight="1" x14ac:dyDescent="0.25">
      <c r="A13" s="7">
        <v>9</v>
      </c>
      <c r="B13" s="8" t="s">
        <v>316</v>
      </c>
      <c r="C13" s="8" t="s">
        <v>77</v>
      </c>
      <c r="D13" s="8">
        <v>261</v>
      </c>
      <c r="E13" s="8">
        <v>11</v>
      </c>
      <c r="F13" s="8">
        <v>4</v>
      </c>
      <c r="G13" s="8">
        <v>6</v>
      </c>
      <c r="H13" s="8">
        <v>11</v>
      </c>
      <c r="I13" s="8">
        <v>7</v>
      </c>
      <c r="J13" s="8">
        <v>7</v>
      </c>
      <c r="K13" s="8">
        <v>3</v>
      </c>
      <c r="L13" s="7">
        <f t="shared" si="0"/>
        <v>38</v>
      </c>
      <c r="M13" s="7" t="s">
        <v>13</v>
      </c>
      <c r="N13" s="1"/>
    </row>
    <row r="14" spans="1:25" ht="15.75" customHeight="1" x14ac:dyDescent="0.25">
      <c r="A14" s="7">
        <v>10</v>
      </c>
      <c r="B14" s="8" t="s">
        <v>303</v>
      </c>
      <c r="C14" s="8" t="s">
        <v>63</v>
      </c>
      <c r="D14" s="8">
        <v>274</v>
      </c>
      <c r="E14" s="8">
        <v>11</v>
      </c>
      <c r="F14" s="8">
        <v>0</v>
      </c>
      <c r="G14" s="8">
        <v>7</v>
      </c>
      <c r="H14" s="8">
        <v>14</v>
      </c>
      <c r="I14" s="8">
        <v>0</v>
      </c>
      <c r="J14" s="8">
        <v>11</v>
      </c>
      <c r="K14" s="8">
        <v>6</v>
      </c>
      <c r="L14" s="7">
        <f t="shared" si="0"/>
        <v>38</v>
      </c>
      <c r="M14" s="7" t="s">
        <v>13</v>
      </c>
      <c r="N14" s="1"/>
    </row>
    <row r="15" spans="1:25" ht="15.75" customHeight="1" x14ac:dyDescent="0.25">
      <c r="A15" s="7">
        <v>11</v>
      </c>
      <c r="B15" s="8" t="s">
        <v>313</v>
      </c>
      <c r="C15" s="8" t="s">
        <v>80</v>
      </c>
      <c r="D15" s="8">
        <v>261</v>
      </c>
      <c r="E15" s="8">
        <v>11</v>
      </c>
      <c r="F15" s="8">
        <v>4</v>
      </c>
      <c r="G15" s="8">
        <v>2.5</v>
      </c>
      <c r="H15" s="8">
        <v>10.5</v>
      </c>
      <c r="I15" s="8">
        <v>9</v>
      </c>
      <c r="J15" s="8">
        <v>4</v>
      </c>
      <c r="K15" s="8">
        <v>6</v>
      </c>
      <c r="L15" s="7">
        <f t="shared" si="0"/>
        <v>36</v>
      </c>
      <c r="M15" s="7" t="s">
        <v>13</v>
      </c>
      <c r="N15" s="1"/>
    </row>
    <row r="16" spans="1:25" ht="15.75" customHeight="1" x14ac:dyDescent="0.25">
      <c r="A16" s="7">
        <v>12</v>
      </c>
      <c r="B16" s="8" t="s">
        <v>320</v>
      </c>
      <c r="C16" s="8" t="s">
        <v>89</v>
      </c>
      <c r="D16" s="8">
        <v>504</v>
      </c>
      <c r="E16" s="8">
        <v>11</v>
      </c>
      <c r="F16" s="8">
        <v>3</v>
      </c>
      <c r="G16" s="8">
        <v>0</v>
      </c>
      <c r="H16" s="8">
        <v>14.5</v>
      </c>
      <c r="I16" s="8">
        <v>4</v>
      </c>
      <c r="J16" s="8">
        <v>8</v>
      </c>
      <c r="K16" s="8">
        <v>5</v>
      </c>
      <c r="L16" s="7">
        <f t="shared" si="0"/>
        <v>34.5</v>
      </c>
      <c r="M16" s="7" t="s">
        <v>13</v>
      </c>
      <c r="N16" s="1"/>
    </row>
    <row r="17" spans="1:14" ht="15.75" customHeight="1" x14ac:dyDescent="0.25">
      <c r="A17" s="7">
        <v>13</v>
      </c>
      <c r="B17" s="8" t="s">
        <v>306</v>
      </c>
      <c r="C17" s="8" t="s">
        <v>77</v>
      </c>
      <c r="D17" s="8">
        <v>504</v>
      </c>
      <c r="E17" s="8">
        <v>11</v>
      </c>
      <c r="F17" s="8">
        <v>3</v>
      </c>
      <c r="G17" s="8">
        <v>5</v>
      </c>
      <c r="H17" s="8">
        <v>11</v>
      </c>
      <c r="I17" s="8">
        <v>7</v>
      </c>
      <c r="J17" s="8">
        <v>6</v>
      </c>
      <c r="K17" s="8">
        <v>2</v>
      </c>
      <c r="L17" s="7">
        <f t="shared" si="0"/>
        <v>34</v>
      </c>
      <c r="M17" s="7" t="s">
        <v>13</v>
      </c>
      <c r="N17" s="1"/>
    </row>
    <row r="18" spans="1:14" ht="15.75" customHeight="1" x14ac:dyDescent="0.25">
      <c r="A18" s="7">
        <v>14</v>
      </c>
      <c r="B18" s="8" t="s">
        <v>312</v>
      </c>
      <c r="C18" s="8" t="s">
        <v>77</v>
      </c>
      <c r="D18" s="10" t="s">
        <v>330</v>
      </c>
      <c r="E18" s="8">
        <v>11</v>
      </c>
      <c r="F18" s="8">
        <v>7</v>
      </c>
      <c r="G18" s="8">
        <v>1.5</v>
      </c>
      <c r="H18" s="8">
        <v>9.5</v>
      </c>
      <c r="I18" s="8">
        <v>5.5</v>
      </c>
      <c r="J18" s="8">
        <v>5</v>
      </c>
      <c r="K18" s="8">
        <v>3</v>
      </c>
      <c r="L18" s="7">
        <f t="shared" si="0"/>
        <v>31.5</v>
      </c>
      <c r="M18" s="7" t="s">
        <v>13</v>
      </c>
      <c r="N18" s="1"/>
    </row>
    <row r="19" spans="1:14" ht="15.75" customHeight="1" x14ac:dyDescent="0.25">
      <c r="A19" s="7">
        <v>15</v>
      </c>
      <c r="B19" s="8" t="s">
        <v>307</v>
      </c>
      <c r="C19" s="8" t="s">
        <v>71</v>
      </c>
      <c r="D19" s="8">
        <v>504</v>
      </c>
      <c r="E19" s="8">
        <v>11</v>
      </c>
      <c r="F19" s="8">
        <v>3</v>
      </c>
      <c r="G19" s="8">
        <v>7.5</v>
      </c>
      <c r="H19" s="8">
        <v>2.5</v>
      </c>
      <c r="I19" s="8">
        <v>0</v>
      </c>
      <c r="J19" s="8">
        <v>6</v>
      </c>
      <c r="K19" s="8">
        <v>4</v>
      </c>
      <c r="L19" s="7">
        <f t="shared" si="0"/>
        <v>23</v>
      </c>
      <c r="M19" s="7" t="s">
        <v>13</v>
      </c>
      <c r="N19" s="1"/>
    </row>
    <row r="20" spans="1:14" ht="15.75" customHeight="1" x14ac:dyDescent="0.25">
      <c r="A20" s="7">
        <v>16</v>
      </c>
      <c r="B20" s="8" t="s">
        <v>314</v>
      </c>
      <c r="C20" s="8" t="s">
        <v>73</v>
      </c>
      <c r="D20" s="10" t="s">
        <v>330</v>
      </c>
      <c r="E20" s="8">
        <v>11</v>
      </c>
      <c r="F20" s="8">
        <v>2</v>
      </c>
      <c r="G20" s="8">
        <v>2</v>
      </c>
      <c r="H20" s="8">
        <v>10.5</v>
      </c>
      <c r="I20" s="8">
        <v>0</v>
      </c>
      <c r="J20" s="8">
        <v>0</v>
      </c>
      <c r="K20" s="8">
        <v>6</v>
      </c>
      <c r="L20" s="7">
        <f t="shared" si="0"/>
        <v>20.5</v>
      </c>
      <c r="M20" s="7" t="s">
        <v>13</v>
      </c>
      <c r="N20" s="1"/>
    </row>
    <row r="21" spans="1:14" ht="15.75" customHeight="1" x14ac:dyDescent="0.25">
      <c r="A21" s="7">
        <v>17</v>
      </c>
      <c r="B21" s="8" t="s">
        <v>311</v>
      </c>
      <c r="C21" s="8" t="s">
        <v>126</v>
      </c>
      <c r="D21" s="10" t="s">
        <v>330</v>
      </c>
      <c r="E21" s="8">
        <v>11</v>
      </c>
      <c r="F21" s="8">
        <v>3</v>
      </c>
      <c r="G21" s="8">
        <v>2.5</v>
      </c>
      <c r="H21" s="8">
        <v>9.5</v>
      </c>
      <c r="I21" s="8">
        <v>0</v>
      </c>
      <c r="J21" s="8">
        <v>0</v>
      </c>
      <c r="K21" s="8">
        <v>5</v>
      </c>
      <c r="L21" s="7">
        <f t="shared" si="0"/>
        <v>20</v>
      </c>
      <c r="M21" s="7" t="s">
        <v>13</v>
      </c>
      <c r="N21" s="1"/>
    </row>
    <row r="22" spans="1:14" ht="15.75" customHeight="1" x14ac:dyDescent="0.25">
      <c r="A22" s="7">
        <v>18</v>
      </c>
      <c r="B22" s="8" t="s">
        <v>301</v>
      </c>
      <c r="C22" s="8" t="s">
        <v>65</v>
      </c>
      <c r="D22" s="8">
        <v>212</v>
      </c>
      <c r="E22" s="8">
        <v>11</v>
      </c>
      <c r="F22" s="8">
        <v>0</v>
      </c>
      <c r="G22" s="8">
        <v>0</v>
      </c>
      <c r="H22" s="8">
        <v>4.5</v>
      </c>
      <c r="I22" s="8">
        <v>5.5</v>
      </c>
      <c r="J22" s="8">
        <v>2</v>
      </c>
      <c r="K22" s="8">
        <v>6</v>
      </c>
      <c r="L22" s="7">
        <f t="shared" si="0"/>
        <v>18</v>
      </c>
      <c r="M22" s="7" t="s">
        <v>13</v>
      </c>
      <c r="N22" s="1"/>
    </row>
    <row r="23" spans="1:14" ht="15.75" customHeight="1" x14ac:dyDescent="0.25">
      <c r="A23" s="7">
        <v>19</v>
      </c>
      <c r="B23" s="8" t="s">
        <v>305</v>
      </c>
      <c r="C23" s="8" t="s">
        <v>82</v>
      </c>
      <c r="D23" s="8">
        <v>397</v>
      </c>
      <c r="E23" s="8">
        <v>11</v>
      </c>
      <c r="F23" s="8">
        <v>4</v>
      </c>
      <c r="G23" s="8">
        <v>3.5</v>
      </c>
      <c r="H23" s="8">
        <v>0</v>
      </c>
      <c r="I23" s="8">
        <v>0.5</v>
      </c>
      <c r="J23" s="8">
        <v>0</v>
      </c>
      <c r="K23" s="8">
        <v>5</v>
      </c>
      <c r="L23" s="7">
        <f t="shared" si="0"/>
        <v>13</v>
      </c>
      <c r="M23" s="7" t="s">
        <v>13</v>
      </c>
      <c r="N23" s="1"/>
    </row>
    <row r="24" spans="1:14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</sheetData>
  <sortState ref="B5:M23">
    <sortCondition ref="B5:B23"/>
  </sortState>
  <mergeCells count="1">
    <mergeCell ref="A2:K2"/>
  </mergeCells>
  <dataValidations count="1">
    <dataValidation type="list" allowBlank="1" showErrorMessage="1" sqref="M5:M23">
      <formula1>$O$4:$O$6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User</cp:lastModifiedBy>
  <cp:lastPrinted>2024-11-26T19:11:15Z</cp:lastPrinted>
  <dcterms:created xsi:type="dcterms:W3CDTF">2015-06-05T18:19:34Z</dcterms:created>
  <dcterms:modified xsi:type="dcterms:W3CDTF">2024-11-26T19:30:06Z</dcterms:modified>
</cp:coreProperties>
</file>